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0" sheetId="1" r:id="rId1"/>
  </sheets>
  <definedNames>
    <definedName name="_xlnm._FilterDatabase" localSheetId="0" hidden="1">Sheet0!$A$5:$N$64</definedName>
    <definedName name="_xlnm.Print_Area" localSheetId="0">Sheet0!$A$1:$N$63</definedName>
    <definedName name="_xlnm.Print_Titles" localSheetId="0">Sheet0!$4:$5</definedName>
  </definedNames>
  <calcPr calcId="144525"/>
</workbook>
</file>

<file path=xl/sharedStrings.xml><?xml version="1.0" encoding="utf-8"?>
<sst xmlns="http://schemas.openxmlformats.org/spreadsheetml/2006/main" count="285" uniqueCount="175">
  <si>
    <t>附件：</t>
  </si>
  <si>
    <t>2023年度闽侯县乡村振兴试点示范项目清单</t>
  </si>
  <si>
    <t>单位：万元</t>
  </si>
  <si>
    <t>序号</t>
  </si>
  <si>
    <t>项目
主体</t>
  </si>
  <si>
    <t>项目名称</t>
  </si>
  <si>
    <t>建设内容</t>
  </si>
  <si>
    <t>类别</t>
  </si>
  <si>
    <t>投资
总额</t>
  </si>
  <si>
    <t>年度计划投资</t>
  </si>
  <si>
    <t>其中</t>
  </si>
  <si>
    <t>起始建设年度</t>
  </si>
  <si>
    <t>终止建设年度</t>
  </si>
  <si>
    <t>项目
责任
人</t>
  </si>
  <si>
    <t>备注</t>
  </si>
  <si>
    <t>2023年
专项资金投入</t>
  </si>
  <si>
    <t>其他财政资金投入</t>
  </si>
  <si>
    <t>社会资本投入</t>
  </si>
  <si>
    <t>省级试点村项目</t>
  </si>
  <si>
    <t>青口镇
后福村</t>
  </si>
  <si>
    <t>后福村休闲露营基地项目</t>
  </si>
  <si>
    <t>利用后福芳草地约15亩的空地及古厝步道建造露营基地和肉燕小吃店、咖啡馆、文创店等商铺，打造集游、玩、吃丰富多元的网红打卡首选之地，预计总投资约200万元。</t>
  </si>
  <si>
    <t>乡村产业振兴</t>
  </si>
  <si>
    <t>洪启楚</t>
  </si>
  <si>
    <t>尚干镇
后福村</t>
  </si>
  <si>
    <t>后福村传统街巷改造提升工程</t>
  </si>
  <si>
    <t>为打响尚干“风情街、美食图”品牌打造乐闹街市，拟对后福村连接中心街至淘江大道街巷进行修缮、保护、利用，改造提升村民休闲空间，增加古巷特色，打造传统风貌街巷，营造文旅业态，满足群众休闲消费需求，增加村民收入。</t>
  </si>
  <si>
    <t>乡村文化振兴</t>
  </si>
  <si>
    <t>陈宇晴</t>
  </si>
  <si>
    <t>祥谦镇
江中村</t>
  </si>
  <si>
    <t>湿地公园景点文旅产业配套用水项目</t>
  </si>
  <si>
    <t>江中村塔礁洲湿地公园的日常用水安装和改造。以达到满足湿地公园旅游景点、公厕及民宿等配套设施的日常用水。</t>
  </si>
  <si>
    <t>林端云</t>
  </si>
  <si>
    <t>特色产业基地机耕路建设项目</t>
  </si>
  <si>
    <t>龙祥岛方洲自然村有近400多亩的无花果、火龙果、甘蔗等特色产业，因机耕路太小等问题制约了农作物采摘运输等发展，需要对该机耕路进行拓宽硬化等配套设施的改造</t>
  </si>
  <si>
    <t>南通镇
上洲村</t>
  </si>
  <si>
    <t>荔园示范产业园基地配套项目</t>
  </si>
  <si>
    <t>项目位于上洲村大樟溪边，建设范围荔园示范产业园面积约110亩，主要建设内容：建设配套采农耕和采摘人行道，荔枝展示销售网络直播平台、荔枝露营地和房车基地。项目建成后可有利于提高果园生产能力，提高荔枝知名度和销售价格，增加农业效益，提高农民收入、增加村财收入。</t>
  </si>
  <si>
    <t>黄善强</t>
  </si>
  <si>
    <t>上街镇
侯官村</t>
  </si>
  <si>
    <t>侯官村乡村
振兴交流
中心二期</t>
  </si>
  <si>
    <t>2022年度新建侯官村乡村交流中心总建筑面积约1409.9平方米，共三层，配备停车场（室内未装修），2023年度侯官村乡村振兴交流中心二期完善内部装修及停车场，建成后通过场地入股与福州大学乡村振兴研究院合作，开展乡村振兴战略发展规划、培训、咨询与论证工作，获取学费收入，同时拉动人流量，促进周边商业发展，增加村财收入。资金来源：2023年乡村振兴专项资金，往年结余专项资金，不足部分资金由侯官村委会负责自筹。</t>
  </si>
  <si>
    <t>许凌莎</t>
  </si>
  <si>
    <t>上街镇
溪源宫村</t>
  </si>
  <si>
    <t>农产品展示体验中心及配套设施建设</t>
  </si>
  <si>
    <t>溪源宫村农产品展示体验中心及配套设施建设：计划占地8.63亩，建设内容主要包含溪源宫村农产品展示体验中心展示厅和配套停车场等。本项目为体验原生态农产品提供优良环境，帮助溪源宫村农产品走向市场，创建溪源宫村农产品品牌，带动农产品销售，增加村集体收入，为乡村振兴奠定良好基础。</t>
  </si>
  <si>
    <t>竹岐乡
半岭村</t>
  </si>
  <si>
    <t>园梦山再提升建设工程</t>
  </si>
  <si>
    <t>在2022年圆梦山林下民宿园项目基础上再进行：
1、各类景观苗木种植，面积约2000平方，
2，多功能休闲设施配套（茶艺室，Ktv室、亲子园等），
3，入山干道铺设步行台阶,连接园梦山与山下休闲栈道，增加徒步登山旅游客流量，对民宿的效益起到辅助作用。</t>
  </si>
  <si>
    <t>肖祖胜</t>
  </si>
  <si>
    <t>江心岛休闲区提升建设</t>
  </si>
  <si>
    <t>各种活动帐篷建设约10个，烧烤区建设及绿化补植550平方，石桌，石椅配置5套。项目建成后将会吸引更多的乡村游客流量，对本村的农副产品（橄榄，茶油，笋干）等销售量和价格会有一定的改观</t>
  </si>
  <si>
    <t>竹岐乡
元格村</t>
  </si>
  <si>
    <t>陈景韶孝道文化氛围提升</t>
  </si>
  <si>
    <t>一、陈景韶孝道文化氛围提升：
1.村口至陈景韶故居延路文化氛围布置，建造宣传栏介绍人物事迹及24孝文化宣传，提升旅游线路文化内涵，增加旅客客流量，全长约1600多米，途经陈景韶故居及孝女坊预估60万；
2.古井孝道文化围墙建设长50余米，高2米，24孝素材文化背景墙预估10万；
3.门前洋至孝女坊步道延伸线长1000米、宽1.2米，连接门前洋长廊与茶园山，形成环山旅游线路，避免出现断头路预估60万。</t>
  </si>
  <si>
    <t>茶园山产业园道路修建</t>
  </si>
  <si>
    <t>现状为土路，下雨天泥泞坑洼，不便行走，影响农户生产及后期游客体验，需对茶园山产业园二号路道路进行硬化，连接产业园与主干道运输通道，长约1000米、宽3.5米。建成后，便于旅游休闲步行以及茶园山项目招商引资进行深入开发。</t>
  </si>
  <si>
    <t>茶油体验馆周边景观提升</t>
  </si>
  <si>
    <t>目前茶油体验馆仅有简单装修，需要对内部进行仿古装修以提升文化内涵，打造特色景点吸引更多游客；内部装修面积约400平方；对体验馆外部周边景观提升（包含苗木种植80平方，各种旅游元素宣传布置）形成完整结构。</t>
  </si>
  <si>
    <t>鸿尾乡
鸿尾村</t>
  </si>
  <si>
    <t>百亩特色农业产业园配套设施建设（二期）</t>
  </si>
  <si>
    <t>在原有往期乡村振兴项目基础上提升三个建设内容：一是在现有骑行步道基础上拓宽约400米；二是完善百亩特色农业产业园相关配套设施，同时在北侧建设1个大众茶馆。三是建设智能化大棚5-6个占地约6亩；项目总体建成后整体提升百亩特色产业园整体面貌及设施，同步预计增加年村财收入约10余万元。</t>
  </si>
  <si>
    <t>张守芳</t>
  </si>
  <si>
    <t>荆溪镇
桃田村</t>
  </si>
  <si>
    <t>桃花潭周边休闲农业示范基地</t>
  </si>
  <si>
    <t>55亩农田基础设施配套建设（成品移动公厕、田间步道、绿化、田间网红打卡点等）、土地流转等，并将桃花潭周边休闲农业示范基地进行转包，做为增加村财收入之一。</t>
  </si>
  <si>
    <t>王若承</t>
  </si>
  <si>
    <t>龙潭休闲步道</t>
  </si>
  <si>
    <t>将现有桃花潭垂钓休闲区和龙潭之间打造休闲溪边步道，长度：约2公里，宽度1.2米，采用生态河卵石铺设，此条步道打造后期将促进桃田乡村休闲游发展，并对村财及村民收入有明显提升效果。</t>
  </si>
  <si>
    <t>桃花潭游客
接待中心</t>
  </si>
  <si>
    <t>桃花潭游客接待中心及周边绿化、标识系统、边沟等，将游客接待中心转包增加村集体收入</t>
  </si>
  <si>
    <t>桃花谷登山道二期品质提升</t>
  </si>
  <si>
    <t>沿线配套设施建设（观景台1处、公厕、步道、绿化、边沟等），提升后将促进乡村旅游发展，提升村财收入。</t>
  </si>
  <si>
    <t>甘蔗街道昙石村</t>
  </si>
  <si>
    <t>昙石村龙岭州（南面）亲子游项目</t>
  </si>
  <si>
    <t>近郊亲子游，施工建设3800㎡，重点开发农事体验类、乡村教育类等寓教娱乐特色的亲子游产品。亲子游项目建设停车场、步道、采摘乐园等。乡村亲子游不仅能稳定增加村财收入，还能满足孩子放松身心、增长知识和阅历，也满足家长休闲娱乐、增进亲情等需求。</t>
  </si>
  <si>
    <t>阮弟平</t>
  </si>
  <si>
    <t>白沙镇
林柄村</t>
  </si>
  <si>
    <t>立体农业基础配套设施项目</t>
  </si>
  <si>
    <t>在林柄村荷花塘周边120亩地块上配套建设立体农业基础设施，主要通过统一规划设计，对沟渠、内部田间道及周边环境进行提升改造。同时，对该区域农产品品牌进行打造提升，确保其套种、轮作粮食作产量及经济效益，预计可以直接增加村财收入约20万元，带动周边村民就业。</t>
  </si>
  <si>
    <t>乡村基础设施</t>
  </si>
  <si>
    <t>陈光镜</t>
  </si>
  <si>
    <t>白沙镇
大目溪村</t>
  </si>
  <si>
    <t>大目溪村温泉康养休闲项目提升</t>
  </si>
  <si>
    <t>对原有的占地面积约600㎡的温泉康养项目进行提升，包含建筑内部装修、增设下埋式保温蓄水池、室内大众澡堂、室内加温器等设施，以增加村财收入10万元。</t>
  </si>
  <si>
    <t>洋里乡
梧溪村</t>
  </si>
  <si>
    <t>梧溪村天池山生态文化旅游休闲项目</t>
  </si>
  <si>
    <t>梧溪村天池山海拔1000多米群峰鹤立，群山拱卫在四周，纵目远眺，峰顶视野开阔。为更好开发天池山风景，2023年建设梧溪村天池山生态文化旅游休闲项目，主要为天池山景观提升改造，步道景观提升，休憩凉亭，灯，标识、警示标志，公厕等。历史建筑新厝2号周边环境整治提升。打造特色生态旅游产业助力乡村振兴</t>
  </si>
  <si>
    <t>李洋</t>
  </si>
  <si>
    <t>梧溪村星空露营基地建设项目</t>
  </si>
  <si>
    <t>为利用好丰富的自然资源，开展“春有百花秋有月、夏有凉风冬有雪”的全季旅游，2023年打造梧溪村星空露营基地建设项目，建设露营场地，标识牌等配套设施，让村庄焕发新生。</t>
  </si>
  <si>
    <t>洋里乡
茶苑村</t>
  </si>
  <si>
    <t>茶苑村乡村振兴文化服务站建设项目</t>
  </si>
  <si>
    <t>更好提升打造示范园研学，实施茶苑村乡村振兴文化服务站建设项目，修缮旧村部，完善标识、警示标志，水电等配套设施，实现村民村财双增收，并发挥辐射作用，带动安仁—茶苑—梧溪乡村振兴带发展。</t>
  </si>
  <si>
    <t>大湖乡
珍山村</t>
  </si>
  <si>
    <t>珍山村“云上溪山”文旅基地项目</t>
  </si>
  <si>
    <t>根据珍山村自身特色，借助珍山村常年多雾特点，依托珍山沿溪山势，打造珍山村“云上溪山”文旅基地，主要建设内容：建设环溪游憩步道、打造观景平台、打造露营场地设施等。</t>
  </si>
  <si>
    <t>王纯如</t>
  </si>
  <si>
    <t>廷坪乡
石洋村</t>
  </si>
  <si>
    <t>石洋村坑坪溪景观提升项目</t>
  </si>
  <si>
    <t>借用坑坪廊桥得天独厚的文物自然景观优势，因地制宜凸显石洋村特色景点。依托原有水果产业特色优势结合文旅产业发展方向，在“坑坪溪”两侧修建亲水平台、护坡、休闲步道等。并在溪边两岸借用原有空地，铺设草坪建设“坑坪廊桥溪景驻里露营地”作为开展团建活动场地，打造可供烧烤、休息、野餐的综合露天营地。</t>
  </si>
  <si>
    <t>林宇斌</t>
  </si>
  <si>
    <t>果蔬产业园配套机耕路建设项目</t>
  </si>
  <si>
    <t>石洋村以果蔬产业为主导，目前村内主要果蔬产业园涉及200多亩土地，由于园区进出道路为土路，出入不便且存在一定的安全隐患，导致目前仅有村内部分合作社在产业园区内进行种植，土地利用率较低。为了更好拉动石洋村果蔬产业发展，需在园区内修建宽约2.5米、长约2300米的机耕路（以实际果园道路长度为准），建成后可有助于更多农户开展果树种植，提高土地利用率，有力提升农户效率，并吸引更多游客前来，丰富采摘活动内容、提高采摘活动质量，带动村内农文旅产业发展，推动村集体与农户增产增收。</t>
  </si>
  <si>
    <t>小箬乡
福田村</t>
  </si>
  <si>
    <t>福田村四知廉政文化培训宿舍</t>
  </si>
  <si>
    <t>流转三层楼，将原有33间改造成培训单人宿舍，配套卫生间，床铺、集中式热水供应。与四知家宴、四知客栈连片承租给第三方，带动乡村产业发展、乡村振兴。</t>
  </si>
  <si>
    <t>胡小军</t>
  </si>
  <si>
    <t>小箬乡
大坂村</t>
  </si>
  <si>
    <t>大坂村农旅接待中心</t>
  </si>
  <si>
    <t>改造大坂村原有旧村委大楼，占地约170平方米。修缮第一层特色农产品交易中心、展厅、直播间，第二层与已入驻台商对接做接待中心，三层做会议室及相关产业办公场所。</t>
  </si>
  <si>
    <t>合计</t>
  </si>
  <si>
    <t>省级实绩突出村项目</t>
  </si>
  <si>
    <t>荆溪镇
埔前村</t>
  </si>
  <si>
    <t>埔前村“福乾里”乡村振兴产业园</t>
  </si>
  <si>
    <t>1、“福乾里”产业园进出主干路（上宅段）提升改造
2、“福乾里”文旅基地进出主干路（曲霞段）提升改造
3、在埔前旧小学内，新建线面产业研学楼一栋
4、改造埔前旧小学教学楼，深挖关源里特色的文化元素，聚集乡村振兴“产学研用”打造乡村振兴教育培训全产业链</t>
  </si>
  <si>
    <t>“福乾里”文旅基地</t>
  </si>
  <si>
    <t>利用土地流转，打造开心农场，电商直播、露营基地，山地车，线面体验馆等文旅项目，增加文旅基地游客观赏体验，增加村财政收入</t>
  </si>
  <si>
    <t>埔前村“福乾里”线面产业园</t>
  </si>
  <si>
    <t>在现有党建引领的企业车间，改造建设标准线面车间并对周边环境进行提升；对已经流转的厂房内部进行装修，整合关源片蔬菜初加工企业、食品包装企业、茶油加工企业等入驻加工园</t>
  </si>
  <si>
    <t>小箬乡
尚锦村</t>
  </si>
  <si>
    <t>农业实践基地</t>
  </si>
  <si>
    <t>建设基础配套设施，九仙岩至双峰路段建设步道，全长约0.910km。建设标准为:路面宽1.5m，条石板铺装路面，临崖侧设置预制砼仿木栏杆，九仙岩至建设机耕路，全长约0.850km，建设标准为:路面宽3.5m水泥混凝土路面，靠山侧设置C20边沟(40cmx40cm)流转160亩土地，用于种植黄挑、坚果白茶等农作物，配套建设露营基地，为农旅体验项目提供平台，配套建设农业生产步道、灌凝水池等，用于街接抛荒撂荒整治工作，届时复耕约46亩，集中种植水稻、番薯、玉米毛豆等经济作物</t>
  </si>
  <si>
    <t>尚锦村乡村研学中心</t>
  </si>
  <si>
    <t>在建设用地上建设乡村研学中心，配套餐饮、住宿为一体的休闲平台，房间内部装修提升，配套完善设施设备，（空调床铺热水器马桶窗帘等物件，完善水电）周边配套农田耕地及提升周边环境，造价160万。</t>
  </si>
  <si>
    <t>尚锦村主干道人居环境提升项目</t>
  </si>
  <si>
    <t>投资140万元，在尚锦村前洋-洋里交接（总长度约5.2km，）沿线进行道路提升，充分结合“福”文化，在道路两侧种植市果-福桔，杜鹃花、红花继木等营造浓厚的“福”文化氛围。完善基础设施，补齐路灯缺口，增设景观置石、指示牌等景观小品，为人民群众提供良好的生活条件。</t>
  </si>
  <si>
    <t>乡村振兴四星级村项目</t>
  </si>
  <si>
    <t>廷坪乡
石坑村</t>
  </si>
  <si>
    <t>石坑村溪源溪景观提升改造项目</t>
  </si>
  <si>
    <t>充分利用有“生命源泉”之称的牛姆山水源支流资源，在溪源溪两侧修建亲水平台、护坡、休闲步道等，打造团建活动营地，延伸游客活动空间，为游客提供更加丰富的游玩体验。</t>
  </si>
  <si>
    <t>石坑村新建草药园及冷冻库项目</t>
  </si>
  <si>
    <t>结合自然生态资源，铺设林下种植有关设备设施，打造中草药产业园区，进一步夯实林下经济发展基础，建成后可出租用于种植金线莲、白芍、三七等中药材；同时建设冷冻库，建成后满足村内食用菌、蔬菜、中药等短期存储、零进整出需求，保持市场供应连续性，提高农户增益创收，提高村财收入。</t>
  </si>
  <si>
    <t>石坑村旧小学改造游客服务中心及洋门游客服务食堂项目</t>
  </si>
  <si>
    <t>将石坑村原有闲置小学进行提升改造，打造成石坑游客服务中心，并在洋门修建游客服务食堂，优化旅游居住环境，配合果蔬产业园及孔雀园，不但可以为游客解决食宿问题，增加村财收入，也进一步提高游客采摘与游玩品质，为游客提供煮茶品茗、亲近自然、静享宁谧的空间，形成集休闲采摘旅游于一体的山乡旅游村。</t>
  </si>
  <si>
    <t>石坑村党建引领乡村振兴宣传牌</t>
  </si>
  <si>
    <t>在村口和新村建设党建宣传标识物和村标，在路灯上增设宣传牌，打造党建引领乡村休闲旅游，发挥红色典范引领作用，提高村民的获得感、幸福感、安全感。</t>
  </si>
  <si>
    <t>荆溪镇
关西村</t>
  </si>
  <si>
    <t>乡村振兴配套道路建设</t>
  </si>
  <si>
    <t>关西村旧主干道约500m、里王村道旧厝土路约260m。旧村道坑坑洼洼交通不便，修缮村主干道使村民出行更为方便，提升了交通，拉近了村村之间的距离</t>
  </si>
  <si>
    <t>竹木深加工基地</t>
  </si>
  <si>
    <t>新建毛竹深加工生产厂房，建筑面积约1500平方。扩大竹木产业的加工规模，打造更一体化的加工基地</t>
  </si>
  <si>
    <t>荆溪镇
关中村</t>
  </si>
  <si>
    <t>荆溪关中直播研学基地</t>
  </si>
  <si>
    <t>直播研学基地占地面积10亩，打造直播间与研学间，形成特色研学形式，修一条112县道与基地的连接路并配套停车场，项目建成后发展新兴直播行业，提升关中村文化价值，带动乡村振兴产业发展</t>
  </si>
  <si>
    <t>祥谦镇
肖家道村</t>
  </si>
  <si>
    <t>温控大棚</t>
  </si>
  <si>
    <t>肖家道村凤冠山集体土地修建15亩温控大棚，平整山地修建温控大棚温控大棚出租，预计每年增加村财收入15万元左右</t>
  </si>
  <si>
    <t>凤箫道路建设提升</t>
  </si>
  <si>
    <t>为方便村民往返肖家道村-凤冠山温控大棚生活生产，从肖家道村龙漈园至203省道现状为较陡的土路，修建一条廊道由龙漈园至203省道，长度约65米，宽度为2.5米，方便村民出入尤其是老人出行，同时结合“五个美丽”设置一处休息平台，打造一处乡村微景观，方便老人休息，达到整体美观效果。</t>
  </si>
  <si>
    <t>洋里乡
际兜村</t>
  </si>
  <si>
    <t>际兜村休闲垂钓区建设项目</t>
  </si>
  <si>
    <t>垂钓休闲露营区打造，为开展河道渔业养殖修建钓鱼台、河道拦坝、修建漫步道、石垅护坡、修建后溪塘通往田垱茶场步道、公厕，水、电监控、网红设施安装，增加绿植养护、田野特色造景，以及亲水休憩区。预计每年增加村财收入20万元</t>
  </si>
  <si>
    <t>竹岐乡
火炬村</t>
  </si>
  <si>
    <t>火炬村街中古街古桥修复改造</t>
  </si>
  <si>
    <t>1、街中古街改造及两边建筑修复;铺设地下水道，利用管网入地后的地面空间，美化提升街巷环境，营造古街氛围。2、街中古桥修复;修复改造街中古桥两边木结构桥廊，长约20米,与文物保护古建筑物“许氏大厝”相呼应，形成古街、古桥、古厝乡村文化圈，打造火炬村一张古厝名片，推动古厝产业招商落地，带动乡村旅游经济快速发展。</t>
  </si>
  <si>
    <t>火炬村烧烤园露营地及停车场修建</t>
  </si>
  <si>
    <r>
      <rPr>
        <sz val="11"/>
        <rFont val="宋体"/>
        <charset val="134"/>
        <scheme val="major"/>
      </rPr>
      <t>1、火炬村烧烤园及配套停车场修建：在文山下自然村金水湖附近修整面积约</t>
    </r>
    <r>
      <rPr>
        <sz val="11"/>
        <color rgb="FF000000"/>
        <rFont val="Calibri"/>
        <charset val="134"/>
      </rPr>
      <t>1500</t>
    </r>
    <r>
      <rPr>
        <sz val="11"/>
        <color rgb="FF000000"/>
        <rFont val="宋体"/>
        <charset val="134"/>
      </rPr>
      <t>平方的临时停车场，建造若干炉灶、架子等烧烤设备。</t>
    </r>
    <r>
      <rPr>
        <sz val="11"/>
        <color rgb="FF000000"/>
        <rFont val="Calibri"/>
        <charset val="134"/>
      </rPr>
      <t>2</t>
    </r>
    <r>
      <rPr>
        <sz val="11"/>
        <color rgb="FF000000"/>
        <rFont val="宋体"/>
        <charset val="134"/>
      </rPr>
      <t>、露营场地草坪修建：改造露营地周边环境，铺设平整沙子地面，在地面播种草籽、建设草坪面积约</t>
    </r>
    <r>
      <rPr>
        <sz val="11"/>
        <color rgb="FF000000"/>
        <rFont val="Calibri"/>
        <charset val="134"/>
      </rPr>
      <t>3000</t>
    </r>
    <r>
      <rPr>
        <sz val="11"/>
        <color rgb="FF000000"/>
        <rFont val="宋体"/>
        <charset val="134"/>
      </rPr>
      <t>平方。为游客提供舒适的露营环境，促进露营经济发展，增加村财收入。</t>
    </r>
  </si>
  <si>
    <t>竹岐乡
竹西村</t>
  </si>
  <si>
    <t>竹西村五仙寺旅游标识提升</t>
  </si>
  <si>
    <t>对往五仙寺方向约1300米的石阶登山步道及山脚入口的牌楼进行全面提升改造，并在步道沿线约每百米设置一个指示牌、简介牌等。提升五仙寺旅游形象，集聚人气。</t>
  </si>
  <si>
    <t>竹西村东岛河道观光设施建设</t>
  </si>
  <si>
    <t>新建石砌挡墙约700米，挡墙上面铺设鹅卵石建步行观光栈道用以连接原东岛原河道旁边两条机耕道，并在栈道旁边设置安全护栏，积极打造竹西村以五仙寺带动环东岛休闲观光带，力争实现以特色观光采摘为主的产业振兴。</t>
  </si>
  <si>
    <t>南通镇
文山村</t>
  </si>
  <si>
    <t>文山村文化旅游基础设施建设项目</t>
  </si>
  <si>
    <t>为了更好得服务产业，带动旅游产业发展，拟对文山村文南自然村校园路进行提升改造。对原有的破损道路进行修复，长度约300米，方便园区车辆出行;对原有的步道、绿化等进行提升;为规范园区车辆停放，增设停车场及充电桩设备;文山村红色文化宣传;文山乡村振兴文化馆提升项目，建成后能够全面提升乡村品质，提升乡村文化氛围，推动乡风文明建设，同时带动周边园区人气，提高村民收入。</t>
  </si>
  <si>
    <t>大湖乡
新塘村</t>
  </si>
  <si>
    <t>新塘村农旅接待中心项目</t>
  </si>
  <si>
    <t>凭借新塘村蔬菜产业优势和高山夏季避暑并结合全域旅游大环境，利用新塘村有一块规划配套使用的可建设用地，计划在该地块上新建一个农旅接待中心，农旅接待中心计划占地300平米，共3层，计划用于蔬菜仓储转运、农产品展销、蔬菜直播销售，项目建成可为新塘村蔬菜产业发展提供展销服务及后勤保障。</t>
  </si>
  <si>
    <t>小箬乡
西村村</t>
  </si>
  <si>
    <t>西村村畜牧放养园</t>
  </si>
  <si>
    <t>占地约600亩，配套围栏5公里，建设水井3口，3个储水池容量100吨，水管1千米，土路优化5公里，电线3千米，后期建设完成后转租第三方用于畜牧养殖，完善登山步道150米。</t>
  </si>
  <si>
    <t>西村村橄榄产学研基地</t>
  </si>
  <si>
    <t>村口节点打造，提升村容村貌；旧小学及操场进行改造，作为橄榄产学研基地。</t>
  </si>
  <si>
    <t>注：项目类别为乡村产业振兴类、乡村生态振兴类、宜居乡村建设类、文明乡风建设类、乡村文化振兴类、乡村组织振兴类、乡村人才振兴类、法治乡村建设类、乡村基础设施类、乡村公共服务类等。</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</si>
</sst>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indexed="8"/>
      <name val="宋体"/>
      <charset val="134"/>
      <scheme val="minor"/>
    </font>
    <font>
      <sz val="16"/>
      <color indexed="8"/>
      <name val="黑体"/>
      <charset val="134"/>
    </font>
    <font>
      <sz val="20"/>
      <color indexed="8"/>
      <name val="方正小标宋简体"/>
      <charset val="134"/>
    </font>
    <font>
      <b/>
      <sz val="11"/>
      <name val="宋体"/>
      <charset val="134"/>
      <scheme val="major"/>
    </font>
    <font>
      <b/>
      <sz val="16"/>
      <name val="华文楷体"/>
      <charset val="134"/>
    </font>
    <font>
      <sz val="16"/>
      <name val="华文楷体"/>
      <charset val="134"/>
    </font>
    <font>
      <sz val="11"/>
      <name val="宋体"/>
      <charset val="134"/>
      <scheme val="major"/>
    </font>
    <font>
      <sz val="11"/>
      <color rgb="FF000000"/>
      <name val="宋体"/>
      <charset val="134"/>
      <scheme val="minor"/>
    </font>
    <font>
      <sz val="11"/>
      <color indexed="8"/>
      <name val="宋体"/>
      <charset val="134"/>
    </font>
    <font>
      <sz val="11"/>
      <name val="宋体"/>
      <charset val="134"/>
    </font>
    <font>
      <sz val="11"/>
      <color rgb="FF000000"/>
      <name val="宋体"/>
      <charset val="134"/>
    </font>
    <font>
      <sz val="11"/>
      <name val="华文楷体"/>
      <charset val="134"/>
    </font>
    <font>
      <b/>
      <sz val="16"/>
      <color rgb="FF000000"/>
      <name val="华文楷体"/>
      <charset val="134"/>
    </font>
    <font>
      <sz val="16"/>
      <color indexed="8"/>
      <name val="华文楷体"/>
      <charset val="134"/>
    </font>
    <font>
      <sz val="10"/>
      <color indexed="8"/>
      <name val="宋体"/>
      <charset val="134"/>
      <scheme val="minor"/>
    </font>
    <font>
      <sz val="11"/>
      <color rgb="FFFF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rgb="FF000000"/>
      <name val="Calibri"/>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6" fillId="0" borderId="0" applyFont="0" applyFill="0" applyBorder="0" applyAlignment="0" applyProtection="0">
      <alignment vertical="center"/>
    </xf>
    <xf numFmtId="0" fontId="17" fillId="3" borderId="0" applyNumberFormat="0" applyBorder="0" applyAlignment="0" applyProtection="0">
      <alignment vertical="center"/>
    </xf>
    <xf numFmtId="0" fontId="18" fillId="4" borderId="6" applyNumberFormat="0" applyAlignment="0" applyProtection="0">
      <alignment vertical="center"/>
    </xf>
    <xf numFmtId="44" fontId="16" fillId="0" borderId="0" applyFont="0" applyFill="0" applyBorder="0" applyAlignment="0" applyProtection="0">
      <alignment vertical="center"/>
    </xf>
    <xf numFmtId="41" fontId="16" fillId="0" borderId="0" applyFont="0" applyFill="0" applyBorder="0" applyAlignment="0" applyProtection="0">
      <alignment vertical="center"/>
    </xf>
    <xf numFmtId="0" fontId="17" fillId="5" borderId="0" applyNumberFormat="0" applyBorder="0" applyAlignment="0" applyProtection="0">
      <alignment vertical="center"/>
    </xf>
    <xf numFmtId="0" fontId="19" fillId="6" borderId="0" applyNumberFormat="0" applyBorder="0" applyAlignment="0" applyProtection="0">
      <alignment vertical="center"/>
    </xf>
    <xf numFmtId="43" fontId="16" fillId="0" borderId="0" applyFont="0" applyFill="0" applyBorder="0" applyAlignment="0" applyProtection="0">
      <alignment vertical="center"/>
    </xf>
    <xf numFmtId="0" fontId="20" fillId="7" borderId="0" applyNumberFormat="0" applyBorder="0" applyAlignment="0" applyProtection="0">
      <alignment vertical="center"/>
    </xf>
    <xf numFmtId="0" fontId="21" fillId="0" borderId="0" applyNumberFormat="0" applyFill="0" applyBorder="0" applyAlignment="0" applyProtection="0">
      <alignment vertical="center"/>
    </xf>
    <xf numFmtId="9" fontId="16" fillId="0" borderId="0" applyFont="0" applyFill="0" applyBorder="0" applyAlignment="0" applyProtection="0">
      <alignment vertical="center"/>
    </xf>
    <xf numFmtId="0" fontId="22" fillId="0" borderId="0" applyNumberFormat="0" applyFill="0" applyBorder="0" applyAlignment="0" applyProtection="0">
      <alignment vertical="center"/>
    </xf>
    <xf numFmtId="0" fontId="16" fillId="8" borderId="7" applyNumberFormat="0" applyFont="0" applyAlignment="0" applyProtection="0">
      <alignment vertical="center"/>
    </xf>
    <xf numFmtId="0" fontId="20" fillId="9"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8" applyNumberFormat="0" applyFill="0" applyAlignment="0" applyProtection="0">
      <alignment vertical="center"/>
    </xf>
    <xf numFmtId="0" fontId="28" fillId="0" borderId="8" applyNumberFormat="0" applyFill="0" applyAlignment="0" applyProtection="0">
      <alignment vertical="center"/>
    </xf>
    <xf numFmtId="0" fontId="20" fillId="10" borderId="0" applyNumberFormat="0" applyBorder="0" applyAlignment="0" applyProtection="0">
      <alignment vertical="center"/>
    </xf>
    <xf numFmtId="0" fontId="23" fillId="0" borderId="9" applyNumberFormat="0" applyFill="0" applyAlignment="0" applyProtection="0">
      <alignment vertical="center"/>
    </xf>
    <xf numFmtId="0" fontId="20" fillId="11" borderId="0" applyNumberFormat="0" applyBorder="0" applyAlignment="0" applyProtection="0">
      <alignment vertical="center"/>
    </xf>
    <xf numFmtId="0" fontId="29" fillId="12" borderId="10" applyNumberFormat="0" applyAlignment="0" applyProtection="0">
      <alignment vertical="center"/>
    </xf>
    <xf numFmtId="0" fontId="30" fillId="12" borderId="6" applyNumberFormat="0" applyAlignment="0" applyProtection="0">
      <alignment vertical="center"/>
    </xf>
    <xf numFmtId="0" fontId="31" fillId="13" borderId="11" applyNumberFormat="0" applyAlignment="0" applyProtection="0">
      <alignment vertical="center"/>
    </xf>
    <xf numFmtId="0" fontId="17" fillId="14" borderId="0" applyNumberFormat="0" applyBorder="0" applyAlignment="0" applyProtection="0">
      <alignment vertical="center"/>
    </xf>
    <xf numFmtId="0" fontId="20" fillId="15" borderId="0" applyNumberFormat="0" applyBorder="0" applyAlignment="0" applyProtection="0">
      <alignment vertical="center"/>
    </xf>
    <xf numFmtId="0" fontId="32" fillId="0" borderId="12" applyNumberFormat="0" applyFill="0" applyAlignment="0" applyProtection="0">
      <alignment vertical="center"/>
    </xf>
    <xf numFmtId="0" fontId="33" fillId="0" borderId="13" applyNumberFormat="0" applyFill="0" applyAlignment="0" applyProtection="0">
      <alignment vertical="center"/>
    </xf>
    <xf numFmtId="0" fontId="34" fillId="16" borderId="0" applyNumberFormat="0" applyBorder="0" applyAlignment="0" applyProtection="0">
      <alignment vertical="center"/>
    </xf>
    <xf numFmtId="0" fontId="35" fillId="17" borderId="0" applyNumberFormat="0" applyBorder="0" applyAlignment="0" applyProtection="0">
      <alignment vertical="center"/>
    </xf>
    <xf numFmtId="0" fontId="17" fillId="18" borderId="0" applyNumberFormat="0" applyBorder="0" applyAlignment="0" applyProtection="0">
      <alignment vertical="center"/>
    </xf>
    <xf numFmtId="0" fontId="20"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17" fillId="26" borderId="0" applyNumberFormat="0" applyBorder="0" applyAlignment="0" applyProtection="0">
      <alignment vertical="center"/>
    </xf>
    <xf numFmtId="0" fontId="17" fillId="27" borderId="0" applyNumberFormat="0" applyBorder="0" applyAlignment="0" applyProtection="0">
      <alignment vertical="center"/>
    </xf>
    <xf numFmtId="0" fontId="20" fillId="28" borderId="0" applyNumberFormat="0" applyBorder="0" applyAlignment="0" applyProtection="0">
      <alignment vertical="center"/>
    </xf>
    <xf numFmtId="0" fontId="17"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17" fillId="32" borderId="0" applyNumberFormat="0" applyBorder="0" applyAlignment="0" applyProtection="0">
      <alignment vertical="center"/>
    </xf>
    <xf numFmtId="0" fontId="20" fillId="33" borderId="0" applyNumberFormat="0" applyBorder="0" applyAlignment="0" applyProtection="0">
      <alignment vertical="center"/>
    </xf>
  </cellStyleXfs>
  <cellXfs count="68">
    <xf numFmtId="0" fontId="0" fillId="0" borderId="0" xfId="0">
      <alignment vertical="center"/>
    </xf>
    <xf numFmtId="0" fontId="0" fillId="2" borderId="0" xfId="0" applyFill="1">
      <alignment vertical="center"/>
    </xf>
    <xf numFmtId="0" fontId="0" fillId="0" borderId="0" xfId="0" applyAlignment="1">
      <alignment vertical="center" wrapText="1"/>
    </xf>
    <xf numFmtId="0" fontId="0" fillId="0" borderId="0" xfId="0" applyFill="1">
      <alignment vertical="center"/>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Fill="1" applyAlignment="1">
      <alignment vertical="center" wrapText="1"/>
    </xf>
    <xf numFmtId="0" fontId="1" fillId="0" borderId="0" xfId="0" applyFont="1" applyFill="1" applyAlignment="1">
      <alignment horizontal="left" vertical="center"/>
    </xf>
    <xf numFmtId="0" fontId="2" fillId="0" borderId="0" xfId="0" applyFont="1" applyFill="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left" vertical="center" wrapText="1"/>
    </xf>
    <xf numFmtId="0" fontId="2" fillId="0" borderId="0" xfId="0" applyFont="1" applyFill="1" applyAlignment="1">
      <alignment horizontal="center" vertical="center" wrapText="1"/>
    </xf>
    <xf numFmtId="0" fontId="0" fillId="0" borderId="1" xfId="0" applyFill="1" applyBorder="1" applyAlignment="1">
      <alignment horizontal="left" vertical="center"/>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0" xfId="0" applyFill="1" applyAlignment="1">
      <alignment horizontal="left" vertical="center" wrapText="1"/>
    </xf>
    <xf numFmtId="0" fontId="0" fillId="0" borderId="0" xfId="0" applyFill="1" applyAlignment="1">
      <alignment horizontal="left" vertical="center"/>
    </xf>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4" fillId="0" borderId="2"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2" xfId="0" applyFont="1" applyBorder="1" applyAlignment="1">
      <alignment horizontal="center" vertical="center" wrapText="1"/>
    </xf>
    <xf numFmtId="0" fontId="5" fillId="0" borderId="2" xfId="0" applyFont="1" applyFill="1" applyBorder="1" applyAlignment="1">
      <alignment horizontal="center" vertical="center" wrapText="1"/>
    </xf>
    <xf numFmtId="0" fontId="0" fillId="0" borderId="2" xfId="0" applyNumberFormat="1" applyFont="1" applyFill="1" applyBorder="1" applyAlignment="1">
      <alignment horizontal="center" vertical="center"/>
    </xf>
    <xf numFmtId="0" fontId="0" fillId="0" borderId="2" xfId="0" applyNumberFormat="1" applyFont="1" applyFill="1" applyBorder="1" applyAlignment="1">
      <alignment horizontal="center" vertical="center" wrapText="1"/>
    </xf>
    <xf numFmtId="0" fontId="0" fillId="0" borderId="2" xfId="0" applyNumberFormat="1" applyFont="1" applyFill="1" applyBorder="1" applyAlignment="1">
      <alignment horizontal="justify"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justify" vertical="center" wrapText="1"/>
    </xf>
    <xf numFmtId="0" fontId="7" fillId="0" borderId="2" xfId="0"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0" fontId="8" fillId="0" borderId="2" xfId="0" applyNumberFormat="1" applyFont="1" applyFill="1" applyBorder="1" applyAlignment="1">
      <alignment horizontal="justify" vertical="center" wrapText="1"/>
    </xf>
    <xf numFmtId="0" fontId="9" fillId="0" borderId="2" xfId="0" applyFont="1" applyFill="1" applyBorder="1" applyAlignment="1">
      <alignment horizontal="center" vertical="center" wrapText="1"/>
    </xf>
    <xf numFmtId="0" fontId="9" fillId="0" borderId="2" xfId="0" applyFont="1" applyFill="1" applyBorder="1" applyAlignment="1">
      <alignment horizontal="center" vertical="center"/>
    </xf>
    <xf numFmtId="0" fontId="8" fillId="0" borderId="2" xfId="0" applyNumberFormat="1" applyFont="1" applyFill="1" applyBorder="1" applyAlignment="1">
      <alignment horizontal="center" vertical="center"/>
    </xf>
    <xf numFmtId="0" fontId="10" fillId="0" borderId="2" xfId="0" applyNumberFormat="1" applyFont="1" applyFill="1" applyBorder="1" applyAlignment="1">
      <alignment horizontal="justify" vertical="center" wrapText="1"/>
    </xf>
    <xf numFmtId="0" fontId="6" fillId="0" borderId="2" xfId="0" applyFont="1" applyFill="1" applyBorder="1" applyAlignment="1">
      <alignment horizontal="center" vertical="center"/>
    </xf>
    <xf numFmtId="0" fontId="0" fillId="0" borderId="3" xfId="0" applyNumberFormat="1" applyFont="1" applyFill="1" applyBorder="1" applyAlignment="1">
      <alignment horizontal="center" vertical="center" wrapText="1"/>
    </xf>
    <xf numFmtId="0" fontId="7" fillId="0" borderId="2" xfId="0" applyNumberFormat="1" applyFont="1" applyFill="1" applyBorder="1" applyAlignment="1">
      <alignment horizontal="justify" vertical="center" wrapText="1"/>
    </xf>
    <xf numFmtId="0" fontId="8" fillId="0" borderId="3" xfId="0" applyNumberFormat="1" applyFont="1" applyFill="1" applyBorder="1" applyAlignment="1">
      <alignment horizontal="center" vertical="center" wrapText="1"/>
    </xf>
    <xf numFmtId="0" fontId="9" fillId="0" borderId="2" xfId="0" applyNumberFormat="1" applyFont="1" applyFill="1" applyBorder="1" applyAlignment="1">
      <alignment horizontal="justify" vertical="center" wrapText="1"/>
    </xf>
    <xf numFmtId="0" fontId="8" fillId="0" borderId="2" xfId="0" applyNumberFormat="1" applyFont="1" applyFill="1" applyBorder="1" applyAlignment="1">
      <alignment horizontal="left" vertical="center" wrapText="1"/>
    </xf>
    <xf numFmtId="0" fontId="7" fillId="0" borderId="0" xfId="0" applyFont="1" applyFill="1" applyAlignment="1">
      <alignment horizontal="justify" vertical="center"/>
    </xf>
    <xf numFmtId="0" fontId="7" fillId="0" borderId="2" xfId="0" applyFont="1" applyFill="1" applyBorder="1" applyAlignment="1">
      <alignment horizontal="justify" vertical="center" wrapText="1"/>
    </xf>
    <xf numFmtId="0" fontId="10" fillId="0" borderId="2" xfId="0" applyFont="1" applyFill="1" applyBorder="1" applyAlignment="1">
      <alignment horizontal="center" vertical="center" wrapText="1"/>
    </xf>
    <xf numFmtId="0" fontId="10" fillId="0" borderId="2" xfId="0" applyFont="1" applyFill="1" applyBorder="1" applyAlignment="1">
      <alignment horizontal="center" vertical="center"/>
    </xf>
    <xf numFmtId="0" fontId="7" fillId="0" borderId="2" xfId="0" applyFont="1" applyBorder="1" applyAlignment="1">
      <alignment horizontal="center" vertical="center" wrapText="1"/>
    </xf>
    <xf numFmtId="0" fontId="11" fillId="0" borderId="2" xfId="0" applyFont="1" applyFill="1" applyBorder="1" applyAlignment="1">
      <alignment vertical="center"/>
    </xf>
    <xf numFmtId="0" fontId="12" fillId="0" borderId="2" xfId="0" applyNumberFormat="1" applyFont="1" applyFill="1" applyBorder="1" applyAlignment="1">
      <alignment horizontal="center" vertical="center"/>
    </xf>
    <xf numFmtId="0" fontId="13" fillId="0" borderId="2" xfId="0" applyNumberFormat="1" applyFont="1" applyFill="1" applyBorder="1" applyAlignment="1">
      <alignment horizontal="center" vertical="center"/>
    </xf>
    <xf numFmtId="0" fontId="13" fillId="0" borderId="2" xfId="0" applyNumberFormat="1"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0" fontId="9" fillId="0" borderId="3" xfId="0" applyNumberFormat="1" applyFont="1" applyFill="1" applyBorder="1" applyAlignment="1">
      <alignment horizontal="center" vertical="center" wrapText="1"/>
    </xf>
    <xf numFmtId="0" fontId="9" fillId="0" borderId="3" xfId="0" applyNumberFormat="1" applyFont="1" applyFill="1" applyBorder="1" applyAlignment="1">
      <alignment horizontal="justify" vertical="center" wrapText="1"/>
    </xf>
    <xf numFmtId="0" fontId="8" fillId="0" borderId="3" xfId="0" applyNumberFormat="1" applyFont="1" applyFill="1" applyBorder="1" applyAlignment="1">
      <alignment horizontal="justify" vertical="center" wrapText="1"/>
    </xf>
    <xf numFmtId="0" fontId="0" fillId="0" borderId="2" xfId="0" applyFont="1" applyBorder="1" applyAlignment="1">
      <alignment horizontal="center" vertical="center"/>
    </xf>
    <xf numFmtId="0" fontId="6" fillId="0" borderId="2" xfId="0" applyFont="1" applyBorder="1" applyAlignment="1">
      <alignment horizontal="justify" vertical="center" wrapText="1"/>
    </xf>
    <xf numFmtId="0" fontId="0" fillId="0" borderId="2" xfId="0" applyFont="1" applyBorder="1" applyAlignment="1">
      <alignment horizontal="center" vertical="center" wrapText="1"/>
    </xf>
    <xf numFmtId="0" fontId="0" fillId="0" borderId="2" xfId="0" applyFont="1" applyBorder="1" applyAlignment="1">
      <alignment horizontal="justify" vertical="center" wrapText="1"/>
    </xf>
    <xf numFmtId="0" fontId="8" fillId="0"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0" fillId="0" borderId="2" xfId="0" applyNumberFormat="1" applyFont="1" applyFill="1" applyBorder="1" applyAlignment="1">
      <alignment horizontal="left" vertical="center" wrapText="1"/>
    </xf>
    <xf numFmtId="0" fontId="14" fillId="0" borderId="4" xfId="0" applyNumberFormat="1" applyFont="1" applyFill="1" applyBorder="1" applyAlignment="1">
      <alignment horizontal="left" vertical="center" wrapText="1"/>
    </xf>
    <xf numFmtId="0" fontId="14" fillId="0" borderId="4" xfId="0" applyNumberFormat="1" applyFont="1" applyFill="1" applyBorder="1" applyAlignment="1">
      <alignment horizontal="center" vertical="center" wrapText="1"/>
    </xf>
    <xf numFmtId="0" fontId="0" fillId="0" borderId="0" xfId="0" applyFill="1" applyAlignment="1">
      <alignment horizontal="right" vertical="center" wrapText="1"/>
    </xf>
    <xf numFmtId="0" fontId="11" fillId="0" borderId="2" xfId="0" applyFont="1" applyFill="1" applyBorder="1" applyAlignment="1">
      <alignment horizontal="center" vertical="center"/>
    </xf>
    <xf numFmtId="0" fontId="15" fillId="0" borderId="2" xfId="0" applyFont="1" applyFill="1" applyBorder="1" applyAlignment="1">
      <alignment horizontal="center" vertical="center" wrapText="1"/>
    </xf>
    <xf numFmtId="0" fontId="9" fillId="0" borderId="5"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64"/>
  <sheetViews>
    <sheetView tabSelected="1" view="pageBreakPreview" zoomScaleNormal="130" workbookViewId="0">
      <pane ySplit="5" topLeftCell="A45" activePane="bottomLeft" state="frozen"/>
      <selection/>
      <selection pane="bottomLeft" activeCell="D45" sqref="D45"/>
    </sheetView>
  </sheetViews>
  <sheetFormatPr defaultColWidth="9" defaultRowHeight="13.5"/>
  <cols>
    <col min="1" max="1" width="4.375" style="3" customWidth="1"/>
    <col min="2" max="2" width="8.375" style="3" customWidth="1"/>
    <col min="3" max="3" width="12.25" style="4" customWidth="1"/>
    <col min="4" max="4" width="56.5" style="5" customWidth="1"/>
    <col min="5" max="5" width="8.35833333333333" style="6" customWidth="1"/>
    <col min="6" max="6" width="5.75833333333333" style="6" customWidth="1"/>
    <col min="7" max="7" width="6.25833333333333" style="6" customWidth="1"/>
    <col min="8" max="8" width="10" style="3" customWidth="1"/>
    <col min="9" max="9" width="8.75" style="3" customWidth="1"/>
    <col min="10" max="10" width="6.71666666666667" style="3" customWidth="1"/>
    <col min="11" max="11" width="7.375" style="6" customWidth="1"/>
    <col min="12" max="12" width="6.625" style="6" customWidth="1"/>
    <col min="13" max="13" width="7.25" style="6" customWidth="1"/>
    <col min="14" max="14" width="7.75" style="6" customWidth="1"/>
    <col min="15" max="15" width="11.1416666666667" customWidth="1"/>
  </cols>
  <sheetData>
    <row r="1" ht="20.25" spans="1:2">
      <c r="A1" s="7" t="s">
        <v>0</v>
      </c>
      <c r="B1" s="7"/>
    </row>
    <row r="2" ht="27" spans="1:14">
      <c r="A2" s="8" t="s">
        <v>1</v>
      </c>
      <c r="B2" s="8"/>
      <c r="C2" s="9"/>
      <c r="D2" s="10"/>
      <c r="E2" s="11"/>
      <c r="F2" s="11"/>
      <c r="G2" s="11"/>
      <c r="H2" s="8"/>
      <c r="I2" s="8"/>
      <c r="J2" s="8"/>
      <c r="K2" s="11"/>
      <c r="L2" s="11"/>
      <c r="M2" s="11"/>
      <c r="N2" s="11"/>
    </row>
    <row r="3" spans="1:14">
      <c r="A3" s="12"/>
      <c r="B3" s="12"/>
      <c r="C3" s="13"/>
      <c r="D3" s="14"/>
      <c r="E3" s="15"/>
      <c r="F3" s="15"/>
      <c r="G3" s="15"/>
      <c r="H3" s="16"/>
      <c r="I3" s="16"/>
      <c r="L3" s="64" t="s">
        <v>2</v>
      </c>
      <c r="M3" s="64"/>
      <c r="N3" s="64"/>
    </row>
    <row r="4" spans="1:14">
      <c r="A4" s="17" t="s">
        <v>3</v>
      </c>
      <c r="B4" s="18" t="s">
        <v>4</v>
      </c>
      <c r="C4" s="19" t="s">
        <v>5</v>
      </c>
      <c r="D4" s="19" t="s">
        <v>6</v>
      </c>
      <c r="E4" s="18" t="s">
        <v>7</v>
      </c>
      <c r="F4" s="18" t="s">
        <v>8</v>
      </c>
      <c r="G4" s="18" t="s">
        <v>9</v>
      </c>
      <c r="H4" s="17" t="s">
        <v>10</v>
      </c>
      <c r="I4" s="17"/>
      <c r="J4" s="17"/>
      <c r="K4" s="18" t="s">
        <v>11</v>
      </c>
      <c r="L4" s="18" t="s">
        <v>12</v>
      </c>
      <c r="M4" s="18" t="s">
        <v>13</v>
      </c>
      <c r="N4" s="18" t="s">
        <v>14</v>
      </c>
    </row>
    <row r="5" ht="40.5" spans="1:14">
      <c r="A5" s="17"/>
      <c r="B5" s="17"/>
      <c r="C5" s="19"/>
      <c r="D5" s="19"/>
      <c r="E5" s="18"/>
      <c r="F5" s="18"/>
      <c r="G5" s="18"/>
      <c r="H5" s="18" t="s">
        <v>15</v>
      </c>
      <c r="I5" s="18" t="s">
        <v>16</v>
      </c>
      <c r="J5" s="18" t="s">
        <v>17</v>
      </c>
      <c r="K5" s="18"/>
      <c r="L5" s="18"/>
      <c r="M5" s="18"/>
      <c r="N5" s="18"/>
    </row>
    <row r="6" ht="21.75" spans="1:14">
      <c r="A6" s="20" t="s">
        <v>18</v>
      </c>
      <c r="B6" s="21"/>
      <c r="C6" s="22"/>
      <c r="D6" s="22"/>
      <c r="E6" s="23"/>
      <c r="F6" s="21"/>
      <c r="G6" s="21"/>
      <c r="H6" s="21"/>
      <c r="I6" s="21"/>
      <c r="J6" s="21"/>
      <c r="K6" s="21"/>
      <c r="L6" s="21"/>
      <c r="M6" s="21"/>
      <c r="N6" s="21"/>
    </row>
    <row r="7" ht="62" customHeight="1" spans="1:14">
      <c r="A7" s="24">
        <v>1</v>
      </c>
      <c r="B7" s="25" t="s">
        <v>19</v>
      </c>
      <c r="C7" s="25" t="s">
        <v>20</v>
      </c>
      <c r="D7" s="26" t="s">
        <v>21</v>
      </c>
      <c r="E7" s="25" t="s">
        <v>22</v>
      </c>
      <c r="F7" s="25">
        <v>200</v>
      </c>
      <c r="G7" s="25">
        <v>200</v>
      </c>
      <c r="H7" s="24">
        <v>200</v>
      </c>
      <c r="I7" s="45">
        <v>0</v>
      </c>
      <c r="J7" s="45">
        <v>0</v>
      </c>
      <c r="K7" s="25">
        <v>2023</v>
      </c>
      <c r="L7" s="30">
        <v>2023</v>
      </c>
      <c r="M7" s="25" t="s">
        <v>23</v>
      </c>
      <c r="N7" s="25"/>
    </row>
    <row r="8" ht="87" customHeight="1" spans="1:14">
      <c r="A8" s="24">
        <v>2</v>
      </c>
      <c r="B8" s="25" t="s">
        <v>24</v>
      </c>
      <c r="C8" s="25" t="s">
        <v>25</v>
      </c>
      <c r="D8" s="26" t="s">
        <v>26</v>
      </c>
      <c r="E8" s="25" t="s">
        <v>27</v>
      </c>
      <c r="F8" s="25">
        <v>250</v>
      </c>
      <c r="G8" s="25">
        <v>250</v>
      </c>
      <c r="H8" s="25">
        <v>200</v>
      </c>
      <c r="I8" s="45">
        <v>50</v>
      </c>
      <c r="J8" s="45">
        <v>0</v>
      </c>
      <c r="K8" s="25">
        <v>2023</v>
      </c>
      <c r="L8" s="25">
        <v>2023</v>
      </c>
      <c r="M8" s="25" t="s">
        <v>28</v>
      </c>
      <c r="N8" s="25"/>
    </row>
    <row r="9" ht="75" customHeight="1" spans="1:14">
      <c r="A9" s="24">
        <v>3</v>
      </c>
      <c r="B9" s="27" t="s">
        <v>29</v>
      </c>
      <c r="C9" s="27" t="s">
        <v>30</v>
      </c>
      <c r="D9" s="28" t="s">
        <v>31</v>
      </c>
      <c r="E9" s="27" t="s">
        <v>22</v>
      </c>
      <c r="F9" s="27">
        <v>90</v>
      </c>
      <c r="G9" s="27">
        <v>90</v>
      </c>
      <c r="H9" s="27">
        <v>90</v>
      </c>
      <c r="I9" s="45">
        <v>0</v>
      </c>
      <c r="J9" s="45">
        <v>0</v>
      </c>
      <c r="K9" s="27">
        <v>2023</v>
      </c>
      <c r="L9" s="27">
        <v>2023</v>
      </c>
      <c r="M9" s="25" t="s">
        <v>32</v>
      </c>
      <c r="N9" s="25"/>
    </row>
    <row r="10" ht="80" customHeight="1" spans="1:14">
      <c r="A10" s="24">
        <v>4</v>
      </c>
      <c r="B10" s="27" t="s">
        <v>29</v>
      </c>
      <c r="C10" s="27" t="s">
        <v>33</v>
      </c>
      <c r="D10" s="28" t="s">
        <v>34</v>
      </c>
      <c r="E10" s="27" t="s">
        <v>22</v>
      </c>
      <c r="F10" s="27">
        <v>120</v>
      </c>
      <c r="G10" s="27">
        <v>120</v>
      </c>
      <c r="H10" s="27">
        <v>110</v>
      </c>
      <c r="I10" s="45">
        <v>10</v>
      </c>
      <c r="J10" s="45">
        <v>0</v>
      </c>
      <c r="K10" s="27">
        <v>2023</v>
      </c>
      <c r="L10" s="27">
        <v>2023</v>
      </c>
      <c r="M10" s="25" t="s">
        <v>32</v>
      </c>
      <c r="N10" s="25"/>
    </row>
    <row r="11" ht="105" customHeight="1" spans="1:14">
      <c r="A11" s="24">
        <v>5</v>
      </c>
      <c r="B11" s="25" t="s">
        <v>35</v>
      </c>
      <c r="C11" s="25" t="s">
        <v>36</v>
      </c>
      <c r="D11" s="26" t="s">
        <v>37</v>
      </c>
      <c r="E11" s="25" t="s">
        <v>22</v>
      </c>
      <c r="F11" s="25">
        <v>220</v>
      </c>
      <c r="G11" s="25">
        <v>220</v>
      </c>
      <c r="H11" s="25">
        <v>200</v>
      </c>
      <c r="I11" s="25">
        <v>20</v>
      </c>
      <c r="J11" s="25">
        <v>0</v>
      </c>
      <c r="K11" s="25">
        <v>2023</v>
      </c>
      <c r="L11" s="25">
        <v>2023</v>
      </c>
      <c r="M11" s="25" t="s">
        <v>38</v>
      </c>
      <c r="N11" s="25"/>
    </row>
    <row r="12" ht="122" customHeight="1" spans="1:14">
      <c r="A12" s="24">
        <v>6</v>
      </c>
      <c r="B12" s="29" t="s">
        <v>39</v>
      </c>
      <c r="C12" s="25" t="s">
        <v>40</v>
      </c>
      <c r="D12" s="26" t="s">
        <v>41</v>
      </c>
      <c r="E12" s="25" t="s">
        <v>22</v>
      </c>
      <c r="F12" s="25">
        <v>200</v>
      </c>
      <c r="G12" s="25">
        <v>200</v>
      </c>
      <c r="H12" s="24">
        <v>25.51</v>
      </c>
      <c r="I12" s="24">
        <v>174.49</v>
      </c>
      <c r="J12" s="24">
        <v>0</v>
      </c>
      <c r="K12" s="27">
        <v>2023</v>
      </c>
      <c r="L12" s="30">
        <v>2023</v>
      </c>
      <c r="M12" s="25" t="s">
        <v>42</v>
      </c>
      <c r="N12" s="25"/>
    </row>
    <row r="13" ht="99" customHeight="1" spans="1:14">
      <c r="A13" s="24">
        <v>7</v>
      </c>
      <c r="B13" s="25" t="s">
        <v>43</v>
      </c>
      <c r="C13" s="25" t="s">
        <v>44</v>
      </c>
      <c r="D13" s="26" t="s">
        <v>45</v>
      </c>
      <c r="E13" s="25" t="s">
        <v>22</v>
      </c>
      <c r="F13" s="25">
        <v>200</v>
      </c>
      <c r="G13" s="25">
        <v>200</v>
      </c>
      <c r="H13" s="24">
        <v>200</v>
      </c>
      <c r="I13" s="45">
        <v>0</v>
      </c>
      <c r="J13" s="45">
        <v>0</v>
      </c>
      <c r="K13" s="27">
        <v>2023</v>
      </c>
      <c r="L13" s="30">
        <v>2023</v>
      </c>
      <c r="M13" s="25" t="s">
        <v>42</v>
      </c>
      <c r="N13" s="25"/>
    </row>
    <row r="14" ht="84" customHeight="1" spans="1:14">
      <c r="A14" s="24">
        <v>8</v>
      </c>
      <c r="B14" s="30" t="s">
        <v>46</v>
      </c>
      <c r="C14" s="30" t="s">
        <v>47</v>
      </c>
      <c r="D14" s="31" t="s">
        <v>48</v>
      </c>
      <c r="E14" s="30" t="s">
        <v>22</v>
      </c>
      <c r="F14" s="32">
        <v>155</v>
      </c>
      <c r="G14" s="32">
        <v>155</v>
      </c>
      <c r="H14" s="33">
        <v>150</v>
      </c>
      <c r="I14" s="45">
        <v>5</v>
      </c>
      <c r="J14" s="45">
        <v>0</v>
      </c>
      <c r="K14" s="30">
        <v>2023</v>
      </c>
      <c r="L14" s="30">
        <v>2023</v>
      </c>
      <c r="M14" s="32" t="s">
        <v>49</v>
      </c>
      <c r="N14" s="32"/>
    </row>
    <row r="15" ht="72" customHeight="1" spans="1:14">
      <c r="A15" s="24">
        <v>9</v>
      </c>
      <c r="B15" s="30" t="s">
        <v>46</v>
      </c>
      <c r="C15" s="30" t="s">
        <v>50</v>
      </c>
      <c r="D15" s="31" t="s">
        <v>51</v>
      </c>
      <c r="E15" s="30" t="s">
        <v>22</v>
      </c>
      <c r="F15" s="30">
        <v>50</v>
      </c>
      <c r="G15" s="30">
        <v>50</v>
      </c>
      <c r="H15" s="34">
        <v>50</v>
      </c>
      <c r="I15" s="45">
        <v>0</v>
      </c>
      <c r="J15" s="45">
        <v>0</v>
      </c>
      <c r="K15" s="30">
        <v>2023</v>
      </c>
      <c r="L15" s="30">
        <v>2023</v>
      </c>
      <c r="M15" s="32" t="s">
        <v>49</v>
      </c>
      <c r="N15" s="32"/>
    </row>
    <row r="16" ht="138" customHeight="1" spans="1:14">
      <c r="A16" s="24">
        <v>10</v>
      </c>
      <c r="B16" s="30" t="s">
        <v>52</v>
      </c>
      <c r="C16" s="30" t="s">
        <v>53</v>
      </c>
      <c r="D16" s="35" t="s">
        <v>54</v>
      </c>
      <c r="E16" s="30" t="s">
        <v>27</v>
      </c>
      <c r="F16" s="32">
        <v>130</v>
      </c>
      <c r="G16" s="32">
        <v>130</v>
      </c>
      <c r="H16" s="32">
        <v>130</v>
      </c>
      <c r="I16" s="45">
        <v>0</v>
      </c>
      <c r="J16" s="45">
        <v>0</v>
      </c>
      <c r="K16" s="30">
        <v>2023</v>
      </c>
      <c r="L16" s="30">
        <v>2023</v>
      </c>
      <c r="M16" s="32" t="s">
        <v>49</v>
      </c>
      <c r="N16" s="32"/>
    </row>
    <row r="17" ht="81" customHeight="1" spans="1:14">
      <c r="A17" s="24">
        <v>11</v>
      </c>
      <c r="B17" s="30" t="s">
        <v>52</v>
      </c>
      <c r="C17" s="30" t="s">
        <v>55</v>
      </c>
      <c r="D17" s="35" t="s">
        <v>56</v>
      </c>
      <c r="E17" s="30" t="s">
        <v>22</v>
      </c>
      <c r="F17" s="30">
        <v>50</v>
      </c>
      <c r="G17" s="30">
        <v>50</v>
      </c>
      <c r="H17" s="30">
        <v>50</v>
      </c>
      <c r="I17" s="45">
        <v>0</v>
      </c>
      <c r="J17" s="45">
        <v>0</v>
      </c>
      <c r="K17" s="30">
        <v>2023</v>
      </c>
      <c r="L17" s="30">
        <v>2023</v>
      </c>
      <c r="M17" s="32" t="s">
        <v>49</v>
      </c>
      <c r="N17" s="32"/>
    </row>
    <row r="18" ht="76" customHeight="1" spans="1:14">
      <c r="A18" s="24">
        <v>12</v>
      </c>
      <c r="B18" s="30" t="s">
        <v>52</v>
      </c>
      <c r="C18" s="30" t="s">
        <v>57</v>
      </c>
      <c r="D18" s="31" t="s">
        <v>58</v>
      </c>
      <c r="E18" s="30" t="s">
        <v>27</v>
      </c>
      <c r="F18" s="30">
        <v>25</v>
      </c>
      <c r="G18" s="30">
        <v>25</v>
      </c>
      <c r="H18" s="30">
        <v>20</v>
      </c>
      <c r="I18" s="45">
        <v>5</v>
      </c>
      <c r="J18" s="45">
        <v>0</v>
      </c>
      <c r="K18" s="30">
        <v>2023</v>
      </c>
      <c r="L18" s="30">
        <v>2023</v>
      </c>
      <c r="M18" s="32" t="s">
        <v>49</v>
      </c>
      <c r="N18" s="32"/>
    </row>
    <row r="19" ht="90" customHeight="1" spans="1:14">
      <c r="A19" s="24">
        <v>13</v>
      </c>
      <c r="B19" s="30" t="s">
        <v>59</v>
      </c>
      <c r="C19" s="30" t="s">
        <v>60</v>
      </c>
      <c r="D19" s="35" t="s">
        <v>61</v>
      </c>
      <c r="E19" s="30" t="s">
        <v>22</v>
      </c>
      <c r="F19" s="30">
        <v>200</v>
      </c>
      <c r="G19" s="30">
        <v>200</v>
      </c>
      <c r="H19" s="34">
        <v>200</v>
      </c>
      <c r="I19" s="45">
        <v>0</v>
      </c>
      <c r="J19" s="45">
        <v>0</v>
      </c>
      <c r="K19" s="30">
        <v>2023</v>
      </c>
      <c r="L19" s="30">
        <v>2023</v>
      </c>
      <c r="M19" s="32" t="s">
        <v>62</v>
      </c>
      <c r="N19" s="32"/>
    </row>
    <row r="20" s="1" customFormat="1" ht="66" customHeight="1" spans="1:14">
      <c r="A20" s="24">
        <v>14</v>
      </c>
      <c r="B20" s="25" t="s">
        <v>63</v>
      </c>
      <c r="C20" s="25" t="s">
        <v>64</v>
      </c>
      <c r="D20" s="26" t="s">
        <v>65</v>
      </c>
      <c r="E20" s="25" t="s">
        <v>22</v>
      </c>
      <c r="F20" s="25">
        <v>140</v>
      </c>
      <c r="G20" s="25">
        <v>140</v>
      </c>
      <c r="H20" s="25">
        <v>140</v>
      </c>
      <c r="I20" s="45">
        <v>0</v>
      </c>
      <c r="J20" s="45">
        <v>0</v>
      </c>
      <c r="K20" s="30">
        <v>2023</v>
      </c>
      <c r="L20" s="30">
        <v>2023</v>
      </c>
      <c r="M20" s="25" t="s">
        <v>66</v>
      </c>
      <c r="N20" s="25"/>
    </row>
    <row r="21" s="1" customFormat="1" ht="64" customHeight="1" spans="1:14">
      <c r="A21" s="24">
        <v>15</v>
      </c>
      <c r="B21" s="25" t="s">
        <v>63</v>
      </c>
      <c r="C21" s="25" t="s">
        <v>67</v>
      </c>
      <c r="D21" s="26" t="s">
        <v>68</v>
      </c>
      <c r="E21" s="25" t="s">
        <v>22</v>
      </c>
      <c r="F21" s="25">
        <v>60</v>
      </c>
      <c r="G21" s="25">
        <v>60</v>
      </c>
      <c r="H21" s="25">
        <v>60</v>
      </c>
      <c r="I21" s="45">
        <v>0</v>
      </c>
      <c r="J21" s="45">
        <v>0</v>
      </c>
      <c r="K21" s="30">
        <v>2023</v>
      </c>
      <c r="L21" s="30">
        <v>2023</v>
      </c>
      <c r="M21" s="25" t="s">
        <v>66</v>
      </c>
      <c r="N21" s="25"/>
    </row>
    <row r="22" s="1" customFormat="1" ht="64" customHeight="1" spans="1:14">
      <c r="A22" s="24">
        <v>16</v>
      </c>
      <c r="B22" s="25" t="s">
        <v>63</v>
      </c>
      <c r="C22" s="25" t="s">
        <v>69</v>
      </c>
      <c r="D22" s="26" t="s">
        <v>70</v>
      </c>
      <c r="E22" s="25" t="s">
        <v>22</v>
      </c>
      <c r="F22" s="25">
        <v>100</v>
      </c>
      <c r="G22" s="25">
        <v>100</v>
      </c>
      <c r="H22" s="25">
        <v>100</v>
      </c>
      <c r="I22" s="45">
        <v>0</v>
      </c>
      <c r="J22" s="45">
        <v>0</v>
      </c>
      <c r="K22" s="30">
        <v>2023</v>
      </c>
      <c r="L22" s="30">
        <v>2023</v>
      </c>
      <c r="M22" s="25" t="s">
        <v>66</v>
      </c>
      <c r="N22" s="25"/>
    </row>
    <row r="23" ht="59" customHeight="1" spans="1:14">
      <c r="A23" s="24">
        <v>17</v>
      </c>
      <c r="B23" s="25" t="s">
        <v>63</v>
      </c>
      <c r="C23" s="25" t="s">
        <v>71</v>
      </c>
      <c r="D23" s="26" t="s">
        <v>72</v>
      </c>
      <c r="E23" s="25" t="s">
        <v>22</v>
      </c>
      <c r="F23" s="25">
        <v>100</v>
      </c>
      <c r="G23" s="25">
        <v>100</v>
      </c>
      <c r="H23" s="25">
        <v>100</v>
      </c>
      <c r="I23" s="45">
        <v>0</v>
      </c>
      <c r="J23" s="45">
        <v>0</v>
      </c>
      <c r="K23" s="30">
        <v>2023</v>
      </c>
      <c r="L23" s="30">
        <v>2023</v>
      </c>
      <c r="M23" s="25" t="s">
        <v>66</v>
      </c>
      <c r="N23" s="25"/>
    </row>
    <row r="24" ht="111" customHeight="1" spans="1:14">
      <c r="A24" s="24">
        <v>18</v>
      </c>
      <c r="B24" s="25" t="s">
        <v>73</v>
      </c>
      <c r="C24" s="25" t="s">
        <v>74</v>
      </c>
      <c r="D24" s="26" t="s">
        <v>75</v>
      </c>
      <c r="E24" s="25" t="s">
        <v>22</v>
      </c>
      <c r="F24" s="27">
        <v>200</v>
      </c>
      <c r="G24" s="27">
        <v>200</v>
      </c>
      <c r="H24" s="36">
        <v>200</v>
      </c>
      <c r="I24" s="45">
        <v>0</v>
      </c>
      <c r="J24" s="45">
        <v>0</v>
      </c>
      <c r="K24" s="30">
        <v>2023</v>
      </c>
      <c r="L24" s="30">
        <v>2023</v>
      </c>
      <c r="M24" s="27" t="s">
        <v>76</v>
      </c>
      <c r="N24" s="25"/>
    </row>
    <row r="25" ht="101" customHeight="1" spans="1:14">
      <c r="A25" s="24">
        <v>19</v>
      </c>
      <c r="B25" s="25" t="s">
        <v>77</v>
      </c>
      <c r="C25" s="37" t="s">
        <v>78</v>
      </c>
      <c r="D25" s="26" t="s">
        <v>79</v>
      </c>
      <c r="E25" s="25" t="s">
        <v>80</v>
      </c>
      <c r="F25" s="25">
        <v>200</v>
      </c>
      <c r="G25" s="25">
        <v>200</v>
      </c>
      <c r="H25" s="24">
        <v>200</v>
      </c>
      <c r="I25" s="45">
        <v>0</v>
      </c>
      <c r="J25" s="45">
        <v>0</v>
      </c>
      <c r="K25" s="30">
        <v>2023</v>
      </c>
      <c r="L25" s="30">
        <v>2023</v>
      </c>
      <c r="M25" s="27" t="s">
        <v>81</v>
      </c>
      <c r="N25" s="27"/>
    </row>
    <row r="26" ht="69" customHeight="1" spans="1:14">
      <c r="A26" s="24">
        <v>20</v>
      </c>
      <c r="B26" s="25" t="s">
        <v>82</v>
      </c>
      <c r="C26" s="25" t="s">
        <v>83</v>
      </c>
      <c r="D26" s="26" t="s">
        <v>84</v>
      </c>
      <c r="E26" s="25" t="s">
        <v>22</v>
      </c>
      <c r="F26" s="25">
        <v>200</v>
      </c>
      <c r="G26" s="25">
        <v>200</v>
      </c>
      <c r="H26" s="24">
        <v>200</v>
      </c>
      <c r="I26" s="45">
        <v>0</v>
      </c>
      <c r="J26" s="45">
        <v>0</v>
      </c>
      <c r="K26" s="30">
        <v>2023</v>
      </c>
      <c r="L26" s="30">
        <v>2023</v>
      </c>
      <c r="M26" s="27" t="s">
        <v>81</v>
      </c>
      <c r="N26" s="27"/>
    </row>
    <row r="27" ht="102" customHeight="1" spans="1:14">
      <c r="A27" s="24">
        <v>21</v>
      </c>
      <c r="B27" s="25" t="s">
        <v>85</v>
      </c>
      <c r="C27" s="25" t="s">
        <v>86</v>
      </c>
      <c r="D27" s="38" t="s">
        <v>87</v>
      </c>
      <c r="E27" s="25" t="s">
        <v>22</v>
      </c>
      <c r="F27" s="25">
        <v>150</v>
      </c>
      <c r="G27" s="25">
        <v>150</v>
      </c>
      <c r="H27" s="25">
        <v>150</v>
      </c>
      <c r="I27" s="45">
        <v>0</v>
      </c>
      <c r="J27" s="45">
        <v>0</v>
      </c>
      <c r="K27" s="30">
        <v>2023</v>
      </c>
      <c r="L27" s="30">
        <v>2023</v>
      </c>
      <c r="M27" s="25" t="s">
        <v>88</v>
      </c>
      <c r="N27" s="25"/>
    </row>
    <row r="28" customFormat="1" ht="90" customHeight="1" spans="1:14">
      <c r="A28" s="24">
        <v>22</v>
      </c>
      <c r="B28" s="25" t="s">
        <v>85</v>
      </c>
      <c r="C28" s="25" t="s">
        <v>89</v>
      </c>
      <c r="D28" s="38" t="s">
        <v>90</v>
      </c>
      <c r="E28" s="25" t="s">
        <v>22</v>
      </c>
      <c r="F28" s="25">
        <v>50</v>
      </c>
      <c r="G28" s="25">
        <v>50</v>
      </c>
      <c r="H28" s="25">
        <v>50</v>
      </c>
      <c r="I28" s="45">
        <v>0</v>
      </c>
      <c r="J28" s="45">
        <v>0</v>
      </c>
      <c r="K28" s="30">
        <v>2023</v>
      </c>
      <c r="L28" s="30">
        <v>2023</v>
      </c>
      <c r="M28" s="25" t="s">
        <v>88</v>
      </c>
      <c r="N28" s="25"/>
    </row>
    <row r="29" s="2" customFormat="1" ht="79" customHeight="1" spans="1:14">
      <c r="A29" s="24">
        <v>23</v>
      </c>
      <c r="B29" s="25" t="s">
        <v>91</v>
      </c>
      <c r="C29" s="25" t="s">
        <v>92</v>
      </c>
      <c r="D29" s="26" t="s">
        <v>93</v>
      </c>
      <c r="E29" s="25" t="s">
        <v>22</v>
      </c>
      <c r="F29" s="25">
        <v>200</v>
      </c>
      <c r="G29" s="25">
        <v>200</v>
      </c>
      <c r="H29" s="25">
        <v>200</v>
      </c>
      <c r="I29" s="45">
        <v>0</v>
      </c>
      <c r="J29" s="45">
        <v>0</v>
      </c>
      <c r="K29" s="30">
        <v>2023</v>
      </c>
      <c r="L29" s="30">
        <v>2023</v>
      </c>
      <c r="M29" s="25" t="s">
        <v>88</v>
      </c>
      <c r="N29" s="25"/>
    </row>
    <row r="30" ht="63" customHeight="1" spans="1:14">
      <c r="A30" s="24">
        <v>24</v>
      </c>
      <c r="B30" s="25" t="s">
        <v>94</v>
      </c>
      <c r="C30" s="25" t="s">
        <v>95</v>
      </c>
      <c r="D30" s="26" t="s">
        <v>96</v>
      </c>
      <c r="E30" s="25" t="s">
        <v>22</v>
      </c>
      <c r="F30" s="27">
        <v>300</v>
      </c>
      <c r="G30" s="27">
        <v>300</v>
      </c>
      <c r="H30" s="36">
        <v>200</v>
      </c>
      <c r="I30" s="45">
        <v>100</v>
      </c>
      <c r="J30" s="45">
        <v>0</v>
      </c>
      <c r="K30" s="30">
        <v>2023</v>
      </c>
      <c r="L30" s="30">
        <v>2023</v>
      </c>
      <c r="M30" s="27" t="s">
        <v>97</v>
      </c>
      <c r="N30" s="25"/>
    </row>
    <row r="31" ht="90" customHeight="1" spans="1:14">
      <c r="A31" s="24">
        <v>25</v>
      </c>
      <c r="B31" s="30" t="s">
        <v>98</v>
      </c>
      <c r="C31" s="39" t="s">
        <v>99</v>
      </c>
      <c r="D31" s="40" t="s">
        <v>100</v>
      </c>
      <c r="E31" s="30" t="s">
        <v>22</v>
      </c>
      <c r="F31" s="32">
        <v>150</v>
      </c>
      <c r="G31" s="32">
        <v>150</v>
      </c>
      <c r="H31" s="33">
        <v>150</v>
      </c>
      <c r="I31" s="45">
        <v>0</v>
      </c>
      <c r="J31" s="45">
        <v>0</v>
      </c>
      <c r="K31" s="30">
        <v>2023</v>
      </c>
      <c r="L31" s="30">
        <v>2023</v>
      </c>
      <c r="M31" s="32" t="s">
        <v>101</v>
      </c>
      <c r="N31" s="27"/>
    </row>
    <row r="32" s="1" customFormat="1" ht="129" customHeight="1" spans="1:14">
      <c r="A32" s="24">
        <v>26</v>
      </c>
      <c r="B32" s="30" t="s">
        <v>98</v>
      </c>
      <c r="C32" s="41" t="s">
        <v>102</v>
      </c>
      <c r="D32" s="31" t="s">
        <v>103</v>
      </c>
      <c r="E32" s="30" t="s">
        <v>22</v>
      </c>
      <c r="F32" s="30">
        <v>50</v>
      </c>
      <c r="G32" s="30">
        <v>50</v>
      </c>
      <c r="H32" s="30">
        <v>50</v>
      </c>
      <c r="I32" s="45">
        <v>0</v>
      </c>
      <c r="J32" s="45">
        <v>0</v>
      </c>
      <c r="K32" s="30">
        <v>2023</v>
      </c>
      <c r="L32" s="30">
        <v>2023</v>
      </c>
      <c r="M32" s="32" t="s">
        <v>101</v>
      </c>
      <c r="N32" s="25"/>
    </row>
    <row r="33" ht="66" customHeight="1" spans="1:14">
      <c r="A33" s="24">
        <v>27</v>
      </c>
      <c r="B33" s="29" t="s">
        <v>104</v>
      </c>
      <c r="C33" s="25" t="s">
        <v>105</v>
      </c>
      <c r="D33" s="26" t="s">
        <v>106</v>
      </c>
      <c r="E33" s="25" t="s">
        <v>22</v>
      </c>
      <c r="F33" s="25">
        <v>200</v>
      </c>
      <c r="G33" s="25">
        <v>200</v>
      </c>
      <c r="H33" s="24">
        <v>200</v>
      </c>
      <c r="I33" s="45">
        <v>0</v>
      </c>
      <c r="J33" s="45">
        <v>0</v>
      </c>
      <c r="K33" s="30">
        <v>2023</v>
      </c>
      <c r="L33" s="30">
        <v>2023</v>
      </c>
      <c r="M33" s="25" t="s">
        <v>107</v>
      </c>
      <c r="N33" s="25"/>
    </row>
    <row r="34" ht="62" customHeight="1" spans="1:14">
      <c r="A34" s="24">
        <v>28</v>
      </c>
      <c r="B34" s="25" t="s">
        <v>108</v>
      </c>
      <c r="C34" s="25" t="s">
        <v>109</v>
      </c>
      <c r="D34" s="26" t="s">
        <v>110</v>
      </c>
      <c r="E34" s="25" t="s">
        <v>22</v>
      </c>
      <c r="F34" s="25">
        <v>200</v>
      </c>
      <c r="G34" s="25">
        <v>200</v>
      </c>
      <c r="H34" s="24">
        <v>200</v>
      </c>
      <c r="I34" s="45">
        <v>0</v>
      </c>
      <c r="J34" s="45">
        <v>0</v>
      </c>
      <c r="K34" s="30">
        <v>2023</v>
      </c>
      <c r="L34" s="30">
        <v>2023</v>
      </c>
      <c r="M34" s="25" t="s">
        <v>107</v>
      </c>
      <c r="N34" s="25"/>
    </row>
    <row r="35" ht="23" customHeight="1" spans="1:14">
      <c r="A35" s="25" t="s">
        <v>111</v>
      </c>
      <c r="B35" s="25"/>
      <c r="C35" s="25"/>
      <c r="D35" s="25"/>
      <c r="E35" s="25"/>
      <c r="F35" s="25">
        <f>SUM(F7:F34)</f>
        <v>4190</v>
      </c>
      <c r="G35" s="25">
        <f>SUM(G7:G34)</f>
        <v>4190</v>
      </c>
      <c r="H35" s="25">
        <f>SUM(H7:H34)</f>
        <v>3825.51</v>
      </c>
      <c r="I35" s="24"/>
      <c r="J35" s="24"/>
      <c r="K35" s="25"/>
      <c r="L35" s="30"/>
      <c r="M35" s="25"/>
      <c r="N35" s="25"/>
    </row>
    <row r="36" ht="21.75" spans="1:14">
      <c r="A36" s="20" t="s">
        <v>112</v>
      </c>
      <c r="B36" s="21"/>
      <c r="C36" s="22"/>
      <c r="D36" s="22"/>
      <c r="E36" s="23"/>
      <c r="F36" s="21"/>
      <c r="G36" s="21"/>
      <c r="H36" s="21"/>
      <c r="I36" s="21"/>
      <c r="J36" s="21"/>
      <c r="K36" s="21"/>
      <c r="L36" s="21"/>
      <c r="M36" s="21"/>
      <c r="N36" s="21"/>
    </row>
    <row r="37" ht="78" customHeight="1" spans="1:14">
      <c r="A37" s="24">
        <v>1</v>
      </c>
      <c r="B37" s="25" t="s">
        <v>113</v>
      </c>
      <c r="C37" s="42" t="s">
        <v>114</v>
      </c>
      <c r="D37" s="43" t="s">
        <v>115</v>
      </c>
      <c r="E37" s="25" t="s">
        <v>22</v>
      </c>
      <c r="F37" s="44">
        <v>330</v>
      </c>
      <c r="G37" s="44">
        <v>330</v>
      </c>
      <c r="H37" s="45">
        <v>330</v>
      </c>
      <c r="I37" s="45">
        <v>0</v>
      </c>
      <c r="J37" s="45">
        <v>0</v>
      </c>
      <c r="K37" s="44">
        <v>2023</v>
      </c>
      <c r="L37" s="44">
        <v>2023</v>
      </c>
      <c r="M37" s="25" t="s">
        <v>66</v>
      </c>
      <c r="N37" s="65"/>
    </row>
    <row r="38" ht="48" customHeight="1" spans="1:14">
      <c r="A38" s="24">
        <v>2</v>
      </c>
      <c r="B38" s="25" t="s">
        <v>113</v>
      </c>
      <c r="C38" s="29" t="s">
        <v>116</v>
      </c>
      <c r="D38" s="43" t="s">
        <v>117</v>
      </c>
      <c r="E38" s="25" t="s">
        <v>22</v>
      </c>
      <c r="F38" s="44">
        <v>150</v>
      </c>
      <c r="G38" s="44">
        <v>150</v>
      </c>
      <c r="H38" s="45">
        <v>150</v>
      </c>
      <c r="I38" s="45">
        <v>0</v>
      </c>
      <c r="J38" s="45">
        <v>0</v>
      </c>
      <c r="K38" s="44">
        <v>2023</v>
      </c>
      <c r="L38" s="44">
        <v>2023</v>
      </c>
      <c r="M38" s="25" t="s">
        <v>66</v>
      </c>
      <c r="N38" s="65"/>
    </row>
    <row r="39" ht="56" customHeight="1" spans="1:14">
      <c r="A39" s="24">
        <v>3</v>
      </c>
      <c r="B39" s="25" t="s">
        <v>113</v>
      </c>
      <c r="C39" s="29" t="s">
        <v>118</v>
      </c>
      <c r="D39" s="43" t="s">
        <v>119</v>
      </c>
      <c r="E39" s="25" t="s">
        <v>22</v>
      </c>
      <c r="F39" s="44">
        <v>120</v>
      </c>
      <c r="G39" s="44">
        <v>120</v>
      </c>
      <c r="H39" s="45">
        <v>120</v>
      </c>
      <c r="I39" s="45">
        <v>0</v>
      </c>
      <c r="J39" s="45">
        <v>0</v>
      </c>
      <c r="K39" s="44">
        <v>2023</v>
      </c>
      <c r="L39" s="44">
        <v>2023</v>
      </c>
      <c r="M39" s="25" t="s">
        <v>66</v>
      </c>
      <c r="N39" s="65"/>
    </row>
    <row r="40" ht="123" customHeight="1" spans="1:14">
      <c r="A40" s="24">
        <v>4</v>
      </c>
      <c r="B40" s="25" t="s">
        <v>120</v>
      </c>
      <c r="C40" s="25" t="s">
        <v>121</v>
      </c>
      <c r="D40" s="26" t="s">
        <v>122</v>
      </c>
      <c r="E40" s="25" t="s">
        <v>22</v>
      </c>
      <c r="F40" s="44">
        <v>300</v>
      </c>
      <c r="G40" s="44">
        <v>300</v>
      </c>
      <c r="H40" s="44">
        <v>300</v>
      </c>
      <c r="I40" s="45">
        <v>0</v>
      </c>
      <c r="J40" s="45">
        <v>0</v>
      </c>
      <c r="K40" s="44">
        <v>2023</v>
      </c>
      <c r="L40" s="44">
        <v>2023</v>
      </c>
      <c r="M40" s="45" t="s">
        <v>107</v>
      </c>
      <c r="N40" s="44"/>
    </row>
    <row r="41" ht="65" customHeight="1" spans="1:14">
      <c r="A41" s="24">
        <v>5</v>
      </c>
      <c r="B41" s="25" t="s">
        <v>120</v>
      </c>
      <c r="C41" s="25" t="s">
        <v>123</v>
      </c>
      <c r="D41" s="26" t="s">
        <v>124</v>
      </c>
      <c r="E41" s="25" t="s">
        <v>22</v>
      </c>
      <c r="F41" s="29">
        <v>160</v>
      </c>
      <c r="G41" s="29">
        <v>160</v>
      </c>
      <c r="H41" s="29">
        <v>160</v>
      </c>
      <c r="I41" s="45">
        <v>0</v>
      </c>
      <c r="J41" s="45">
        <v>0</v>
      </c>
      <c r="K41" s="44">
        <v>2023</v>
      </c>
      <c r="L41" s="44">
        <v>2023</v>
      </c>
      <c r="M41" s="45" t="s">
        <v>107</v>
      </c>
      <c r="N41" s="66"/>
    </row>
    <row r="42" ht="95" customHeight="1" spans="1:14">
      <c r="A42" s="24">
        <v>6</v>
      </c>
      <c r="B42" s="25" t="s">
        <v>120</v>
      </c>
      <c r="C42" s="25" t="s">
        <v>125</v>
      </c>
      <c r="D42" s="26" t="s">
        <v>126</v>
      </c>
      <c r="E42" s="25" t="s">
        <v>22</v>
      </c>
      <c r="F42" s="29">
        <v>140</v>
      </c>
      <c r="G42" s="29">
        <v>140</v>
      </c>
      <c r="H42" s="29">
        <v>140</v>
      </c>
      <c r="I42" s="45">
        <v>0</v>
      </c>
      <c r="J42" s="45">
        <v>0</v>
      </c>
      <c r="K42" s="44">
        <v>2023</v>
      </c>
      <c r="L42" s="44">
        <v>2023</v>
      </c>
      <c r="M42" s="45" t="s">
        <v>107</v>
      </c>
      <c r="N42" s="66"/>
    </row>
    <row r="43" ht="16.5" spans="1:14">
      <c r="A43" s="29" t="s">
        <v>111</v>
      </c>
      <c r="B43" s="29"/>
      <c r="C43" s="46"/>
      <c r="D43" s="46"/>
      <c r="E43" s="47"/>
      <c r="F43" s="29">
        <f>SUM(F37:F42)</f>
        <v>1200</v>
      </c>
      <c r="G43" s="29">
        <f>SUM(G37:G42)</f>
        <v>1200</v>
      </c>
      <c r="H43" s="29">
        <f>SUM(H37:H42)</f>
        <v>1200</v>
      </c>
      <c r="I43" s="29">
        <f>SUM(I37:I42)</f>
        <v>0</v>
      </c>
      <c r="J43" s="29">
        <f>SUM(J37:J42)</f>
        <v>0</v>
      </c>
      <c r="K43" s="47"/>
      <c r="L43" s="47"/>
      <c r="M43" s="47"/>
      <c r="N43" s="47"/>
    </row>
    <row r="44" ht="21.75" spans="1:14">
      <c r="A44" s="48" t="s">
        <v>127</v>
      </c>
      <c r="B44" s="49"/>
      <c r="C44" s="50"/>
      <c r="D44" s="50"/>
      <c r="E44" s="50"/>
      <c r="F44" s="49"/>
      <c r="G44" s="49"/>
      <c r="H44" s="49"/>
      <c r="I44" s="49"/>
      <c r="J44" s="49"/>
      <c r="K44" s="49"/>
      <c r="L44" s="49"/>
      <c r="M44" s="49"/>
      <c r="N44" s="49"/>
    </row>
    <row r="45" ht="74" customHeight="1" spans="1:14">
      <c r="A45" s="24">
        <v>1</v>
      </c>
      <c r="B45" s="51" t="s">
        <v>128</v>
      </c>
      <c r="C45" s="52" t="s">
        <v>129</v>
      </c>
      <c r="D45" s="40" t="s">
        <v>130</v>
      </c>
      <c r="E45" s="51" t="s">
        <v>22</v>
      </c>
      <c r="F45" s="51">
        <v>80</v>
      </c>
      <c r="G45" s="51">
        <v>80</v>
      </c>
      <c r="H45" s="51">
        <v>80</v>
      </c>
      <c r="I45" s="33">
        <v>0</v>
      </c>
      <c r="J45" s="33">
        <v>0</v>
      </c>
      <c r="K45" s="51">
        <v>2023</v>
      </c>
      <c r="L45" s="51">
        <v>2023</v>
      </c>
      <c r="M45" s="32" t="s">
        <v>101</v>
      </c>
      <c r="N45" s="51"/>
    </row>
    <row r="46" ht="88" customHeight="1" spans="1:14">
      <c r="A46" s="24">
        <v>2</v>
      </c>
      <c r="B46" s="51" t="s">
        <v>128</v>
      </c>
      <c r="C46" s="52" t="s">
        <v>131</v>
      </c>
      <c r="D46" s="53" t="s">
        <v>132</v>
      </c>
      <c r="E46" s="51" t="s">
        <v>22</v>
      </c>
      <c r="F46" s="51">
        <v>40</v>
      </c>
      <c r="G46" s="51">
        <v>40</v>
      </c>
      <c r="H46" s="51">
        <v>40</v>
      </c>
      <c r="I46" s="33">
        <v>0</v>
      </c>
      <c r="J46" s="33">
        <v>0</v>
      </c>
      <c r="K46" s="51">
        <v>2023</v>
      </c>
      <c r="L46" s="51">
        <v>2023</v>
      </c>
      <c r="M46" s="32" t="s">
        <v>101</v>
      </c>
      <c r="N46" s="51"/>
    </row>
    <row r="47" ht="92" customHeight="1" spans="1:14">
      <c r="A47" s="24">
        <v>3</v>
      </c>
      <c r="B47" s="51" t="s">
        <v>128</v>
      </c>
      <c r="C47" s="39" t="s">
        <v>133</v>
      </c>
      <c r="D47" s="54" t="s">
        <v>134</v>
      </c>
      <c r="E47" s="51" t="s">
        <v>22</v>
      </c>
      <c r="F47" s="39">
        <v>60</v>
      </c>
      <c r="G47" s="39">
        <v>60</v>
      </c>
      <c r="H47" s="39">
        <v>60</v>
      </c>
      <c r="I47" s="33">
        <v>0</v>
      </c>
      <c r="J47" s="33">
        <v>0</v>
      </c>
      <c r="K47" s="51">
        <v>2023</v>
      </c>
      <c r="L47" s="51">
        <v>2023</v>
      </c>
      <c r="M47" s="67" t="s">
        <v>101</v>
      </c>
      <c r="N47" s="51"/>
    </row>
    <row r="48" ht="65" customHeight="1" spans="1:14">
      <c r="A48" s="24">
        <v>4</v>
      </c>
      <c r="B48" s="51" t="s">
        <v>128</v>
      </c>
      <c r="C48" s="54" t="s">
        <v>135</v>
      </c>
      <c r="D48" s="54" t="s">
        <v>136</v>
      </c>
      <c r="E48" s="39" t="s">
        <v>27</v>
      </c>
      <c r="F48" s="39">
        <v>20</v>
      </c>
      <c r="G48" s="39">
        <v>20</v>
      </c>
      <c r="H48" s="39">
        <v>20</v>
      </c>
      <c r="I48" s="33">
        <v>0</v>
      </c>
      <c r="J48" s="33">
        <v>0</v>
      </c>
      <c r="K48" s="51">
        <v>2023</v>
      </c>
      <c r="L48" s="51">
        <v>2023</v>
      </c>
      <c r="M48" s="32" t="s">
        <v>101</v>
      </c>
      <c r="N48" s="66"/>
    </row>
    <row r="49" ht="59" customHeight="1" spans="1:14">
      <c r="A49" s="24">
        <v>5</v>
      </c>
      <c r="B49" s="25" t="s">
        <v>137</v>
      </c>
      <c r="C49" s="25" t="s">
        <v>138</v>
      </c>
      <c r="D49" s="26" t="s">
        <v>139</v>
      </c>
      <c r="E49" s="25" t="s">
        <v>80</v>
      </c>
      <c r="F49" s="25">
        <v>65</v>
      </c>
      <c r="G49" s="25">
        <v>65</v>
      </c>
      <c r="H49" s="25">
        <v>65</v>
      </c>
      <c r="I49" s="24">
        <v>0</v>
      </c>
      <c r="J49" s="24">
        <v>0</v>
      </c>
      <c r="K49" s="27">
        <v>2023</v>
      </c>
      <c r="L49" s="27">
        <v>2023</v>
      </c>
      <c r="M49" s="25" t="s">
        <v>66</v>
      </c>
      <c r="N49" s="25"/>
    </row>
    <row r="50" ht="44" customHeight="1" spans="1:14">
      <c r="A50" s="24">
        <v>6</v>
      </c>
      <c r="B50" s="25" t="s">
        <v>137</v>
      </c>
      <c r="C50" s="25" t="s">
        <v>140</v>
      </c>
      <c r="D50" s="26" t="s">
        <v>141</v>
      </c>
      <c r="E50" s="25" t="s">
        <v>22</v>
      </c>
      <c r="F50" s="25">
        <v>135</v>
      </c>
      <c r="G50" s="25">
        <v>135</v>
      </c>
      <c r="H50" s="25">
        <v>135</v>
      </c>
      <c r="I50" s="24">
        <v>0</v>
      </c>
      <c r="J50" s="24">
        <v>0</v>
      </c>
      <c r="K50" s="27">
        <v>2023</v>
      </c>
      <c r="L50" s="27">
        <v>2023</v>
      </c>
      <c r="M50" s="25" t="s">
        <v>66</v>
      </c>
      <c r="N50" s="25"/>
    </row>
    <row r="51" ht="63" customHeight="1" spans="1:14">
      <c r="A51" s="24">
        <v>7</v>
      </c>
      <c r="B51" s="25" t="s">
        <v>142</v>
      </c>
      <c r="C51" s="25" t="s">
        <v>143</v>
      </c>
      <c r="D51" s="26" t="s">
        <v>144</v>
      </c>
      <c r="E51" s="25" t="s">
        <v>22</v>
      </c>
      <c r="F51" s="25">
        <v>200</v>
      </c>
      <c r="G51" s="25">
        <v>200</v>
      </c>
      <c r="H51" s="25">
        <v>200</v>
      </c>
      <c r="I51" s="24">
        <v>0</v>
      </c>
      <c r="J51" s="24">
        <v>0</v>
      </c>
      <c r="K51" s="27">
        <v>2023</v>
      </c>
      <c r="L51" s="27">
        <v>2023</v>
      </c>
      <c r="M51" s="25" t="s">
        <v>66</v>
      </c>
      <c r="N51" s="25"/>
    </row>
    <row r="52" ht="53" customHeight="1" spans="1:14">
      <c r="A52" s="24">
        <v>8</v>
      </c>
      <c r="B52" s="27" t="s">
        <v>145</v>
      </c>
      <c r="C52" s="55" t="s">
        <v>146</v>
      </c>
      <c r="D52" s="56" t="s">
        <v>147</v>
      </c>
      <c r="E52" s="25" t="s">
        <v>22</v>
      </c>
      <c r="F52" s="27">
        <v>150</v>
      </c>
      <c r="G52" s="27">
        <v>150</v>
      </c>
      <c r="H52" s="27">
        <v>150</v>
      </c>
      <c r="I52" s="27">
        <v>0</v>
      </c>
      <c r="J52" s="27">
        <v>0</v>
      </c>
      <c r="K52" s="27">
        <v>2023</v>
      </c>
      <c r="L52" s="27">
        <v>2023</v>
      </c>
      <c r="M52" s="27" t="s">
        <v>32</v>
      </c>
      <c r="N52" s="27"/>
    </row>
    <row r="53" ht="88" customHeight="1" spans="1:14">
      <c r="A53" s="24">
        <v>9</v>
      </c>
      <c r="B53" s="27" t="s">
        <v>145</v>
      </c>
      <c r="C53" s="57" t="s">
        <v>148</v>
      </c>
      <c r="D53" s="58" t="s">
        <v>149</v>
      </c>
      <c r="E53" s="25" t="s">
        <v>80</v>
      </c>
      <c r="F53" s="27">
        <v>50</v>
      </c>
      <c r="G53" s="27">
        <v>50</v>
      </c>
      <c r="H53" s="27">
        <v>50</v>
      </c>
      <c r="I53" s="27">
        <v>0</v>
      </c>
      <c r="J53" s="27">
        <v>0</v>
      </c>
      <c r="K53" s="27">
        <v>2023</v>
      </c>
      <c r="L53" s="27">
        <v>2023</v>
      </c>
      <c r="M53" s="27" t="s">
        <v>32</v>
      </c>
      <c r="N53" s="27"/>
    </row>
    <row r="54" s="2" customFormat="1" ht="85" customHeight="1" spans="1:14">
      <c r="A54" s="24">
        <v>10</v>
      </c>
      <c r="B54" s="27" t="s">
        <v>150</v>
      </c>
      <c r="C54" s="27" t="s">
        <v>151</v>
      </c>
      <c r="D54" s="28" t="s">
        <v>152</v>
      </c>
      <c r="E54" s="25" t="s">
        <v>22</v>
      </c>
      <c r="F54" s="27">
        <v>200</v>
      </c>
      <c r="G54" s="27">
        <v>200</v>
      </c>
      <c r="H54" s="27">
        <v>200</v>
      </c>
      <c r="I54" s="27">
        <v>0</v>
      </c>
      <c r="J54" s="27">
        <v>0</v>
      </c>
      <c r="K54" s="27">
        <v>2023</v>
      </c>
      <c r="L54" s="27">
        <v>2023</v>
      </c>
      <c r="M54" s="27" t="s">
        <v>88</v>
      </c>
      <c r="N54" s="27"/>
    </row>
    <row r="55" ht="105" customHeight="1" spans="1:14">
      <c r="A55" s="24">
        <v>11</v>
      </c>
      <c r="B55" s="27" t="s">
        <v>153</v>
      </c>
      <c r="C55" s="59" t="s">
        <v>154</v>
      </c>
      <c r="D55" s="28" t="s">
        <v>155</v>
      </c>
      <c r="E55" s="27" t="s">
        <v>22</v>
      </c>
      <c r="F55" s="32">
        <v>100</v>
      </c>
      <c r="G55" s="32">
        <v>100</v>
      </c>
      <c r="H55" s="32">
        <v>100</v>
      </c>
      <c r="I55" s="32">
        <v>0</v>
      </c>
      <c r="J55" s="32">
        <v>0</v>
      </c>
      <c r="K55" s="32">
        <v>2023</v>
      </c>
      <c r="L55" s="32">
        <v>2023</v>
      </c>
      <c r="M55" s="32" t="s">
        <v>49</v>
      </c>
      <c r="N55" s="32"/>
    </row>
    <row r="56" ht="98" customHeight="1" spans="1:14">
      <c r="A56" s="24">
        <v>12</v>
      </c>
      <c r="B56" s="27" t="s">
        <v>153</v>
      </c>
      <c r="C56" s="27" t="s">
        <v>156</v>
      </c>
      <c r="D56" s="28" t="s">
        <v>157</v>
      </c>
      <c r="E56" s="27" t="s">
        <v>22</v>
      </c>
      <c r="F56" s="32">
        <v>100</v>
      </c>
      <c r="G56" s="32">
        <v>100</v>
      </c>
      <c r="H56" s="32">
        <v>100</v>
      </c>
      <c r="I56" s="32">
        <v>0</v>
      </c>
      <c r="J56" s="32">
        <v>0</v>
      </c>
      <c r="K56" s="32">
        <v>2023</v>
      </c>
      <c r="L56" s="32">
        <v>2023</v>
      </c>
      <c r="M56" s="32" t="s">
        <v>49</v>
      </c>
      <c r="N56" s="32"/>
    </row>
    <row r="57" ht="70" customHeight="1" spans="1:14">
      <c r="A57" s="24">
        <v>13</v>
      </c>
      <c r="B57" s="27" t="s">
        <v>158</v>
      </c>
      <c r="C57" s="27" t="s">
        <v>159</v>
      </c>
      <c r="D57" s="28" t="s">
        <v>160</v>
      </c>
      <c r="E57" s="32" t="s">
        <v>27</v>
      </c>
      <c r="F57" s="32">
        <v>100</v>
      </c>
      <c r="G57" s="32">
        <v>100</v>
      </c>
      <c r="H57" s="32">
        <v>100</v>
      </c>
      <c r="I57" s="32">
        <v>0</v>
      </c>
      <c r="J57" s="32">
        <v>0</v>
      </c>
      <c r="K57" s="32">
        <v>2023</v>
      </c>
      <c r="L57" s="32">
        <v>2023</v>
      </c>
      <c r="M57" s="32" t="s">
        <v>49</v>
      </c>
      <c r="N57" s="32"/>
    </row>
    <row r="58" ht="84" customHeight="1" spans="1:14">
      <c r="A58" s="24">
        <v>14</v>
      </c>
      <c r="B58" s="27" t="s">
        <v>158</v>
      </c>
      <c r="C58" s="27" t="s">
        <v>161</v>
      </c>
      <c r="D58" s="28" t="s">
        <v>162</v>
      </c>
      <c r="E58" s="32" t="s">
        <v>22</v>
      </c>
      <c r="F58" s="32">
        <v>100</v>
      </c>
      <c r="G58" s="32">
        <v>100</v>
      </c>
      <c r="H58" s="32">
        <v>100</v>
      </c>
      <c r="I58" s="32">
        <v>0</v>
      </c>
      <c r="J58" s="32">
        <v>0</v>
      </c>
      <c r="K58" s="32">
        <v>2023</v>
      </c>
      <c r="L58" s="32">
        <v>2023</v>
      </c>
      <c r="M58" s="32" t="s">
        <v>49</v>
      </c>
      <c r="N58" s="32"/>
    </row>
    <row r="59" ht="112" customHeight="1" spans="1:14">
      <c r="A59" s="24">
        <v>15</v>
      </c>
      <c r="B59" s="27" t="s">
        <v>163</v>
      </c>
      <c r="C59" s="27" t="s">
        <v>164</v>
      </c>
      <c r="D59" s="28" t="s">
        <v>165</v>
      </c>
      <c r="E59" s="30" t="s">
        <v>22</v>
      </c>
      <c r="F59" s="27">
        <v>200</v>
      </c>
      <c r="G59" s="27">
        <v>200</v>
      </c>
      <c r="H59" s="27">
        <v>200</v>
      </c>
      <c r="I59" s="27">
        <v>0</v>
      </c>
      <c r="J59" s="27">
        <v>0</v>
      </c>
      <c r="K59" s="27">
        <v>2023</v>
      </c>
      <c r="L59" s="27">
        <v>2023</v>
      </c>
      <c r="M59" s="27" t="s">
        <v>38</v>
      </c>
      <c r="N59" s="25"/>
    </row>
    <row r="60" ht="96" customHeight="1" spans="1:14">
      <c r="A60" s="24">
        <v>16</v>
      </c>
      <c r="B60" s="27" t="s">
        <v>166</v>
      </c>
      <c r="C60" s="60" t="s">
        <v>167</v>
      </c>
      <c r="D60" s="56" t="s">
        <v>168</v>
      </c>
      <c r="E60" s="30" t="s">
        <v>22</v>
      </c>
      <c r="F60" s="32">
        <v>200</v>
      </c>
      <c r="G60" s="32">
        <v>200</v>
      </c>
      <c r="H60" s="33">
        <v>200</v>
      </c>
      <c r="I60" s="33">
        <v>0</v>
      </c>
      <c r="J60" s="33">
        <v>0</v>
      </c>
      <c r="K60" s="30">
        <v>2023</v>
      </c>
      <c r="L60" s="30">
        <v>2023</v>
      </c>
      <c r="M60" s="32" t="s">
        <v>97</v>
      </c>
      <c r="N60" s="27"/>
    </row>
    <row r="61" s="2" customFormat="1" ht="58" customHeight="1" spans="1:14">
      <c r="A61" s="24">
        <v>17</v>
      </c>
      <c r="B61" s="25" t="s">
        <v>169</v>
      </c>
      <c r="C61" s="25" t="s">
        <v>170</v>
      </c>
      <c r="D61" s="26" t="s">
        <v>171</v>
      </c>
      <c r="E61" s="25" t="s">
        <v>22</v>
      </c>
      <c r="F61" s="25">
        <v>120</v>
      </c>
      <c r="G61" s="25">
        <v>120</v>
      </c>
      <c r="H61" s="25">
        <v>120</v>
      </c>
      <c r="I61" s="25">
        <v>0</v>
      </c>
      <c r="J61" s="25">
        <v>0</v>
      </c>
      <c r="K61" s="30">
        <v>2023</v>
      </c>
      <c r="L61" s="30">
        <v>2023</v>
      </c>
      <c r="M61" s="32" t="s">
        <v>107</v>
      </c>
      <c r="N61" s="32"/>
    </row>
    <row r="62" s="2" customFormat="1" ht="47" customHeight="1" spans="1:14">
      <c r="A62" s="24">
        <v>18</v>
      </c>
      <c r="B62" s="25" t="s">
        <v>169</v>
      </c>
      <c r="C62" s="25" t="s">
        <v>172</v>
      </c>
      <c r="D62" s="26" t="s">
        <v>173</v>
      </c>
      <c r="E62" s="25" t="s">
        <v>22</v>
      </c>
      <c r="F62" s="25">
        <v>80</v>
      </c>
      <c r="G62" s="25">
        <v>80</v>
      </c>
      <c r="H62" s="25">
        <v>80</v>
      </c>
      <c r="I62" s="25">
        <v>0</v>
      </c>
      <c r="J62" s="25">
        <v>0</v>
      </c>
      <c r="K62" s="30">
        <v>2023</v>
      </c>
      <c r="L62" s="30">
        <v>2023</v>
      </c>
      <c r="M62" s="32" t="s">
        <v>107</v>
      </c>
      <c r="N62" s="32"/>
    </row>
    <row r="63" ht="20" customHeight="1" spans="1:14">
      <c r="A63" s="24" t="s">
        <v>111</v>
      </c>
      <c r="B63" s="24"/>
      <c r="C63" s="25"/>
      <c r="D63" s="61"/>
      <c r="E63" s="25"/>
      <c r="F63" s="25">
        <f>SUM(F45:F62)</f>
        <v>2000</v>
      </c>
      <c r="G63" s="25">
        <f>SUM(G45:G62)</f>
        <v>2000</v>
      </c>
      <c r="H63" s="25">
        <f>SUM(H45:H62)</f>
        <v>2000</v>
      </c>
      <c r="I63" s="25">
        <f>SUM(I45:I62)</f>
        <v>0</v>
      </c>
      <c r="J63" s="25">
        <f>SUM(J45:J62)</f>
        <v>0</v>
      </c>
      <c r="K63" s="25"/>
      <c r="L63" s="25"/>
      <c r="M63" s="25"/>
      <c r="N63" s="25"/>
    </row>
    <row r="64" spans="1:14">
      <c r="A64" s="62" t="s">
        <v>174</v>
      </c>
      <c r="B64" s="62"/>
      <c r="C64" s="63"/>
      <c r="D64" s="62"/>
      <c r="E64" s="62"/>
      <c r="F64" s="62"/>
      <c r="G64" s="62"/>
      <c r="H64" s="62"/>
      <c r="I64" s="62"/>
      <c r="J64" s="62"/>
      <c r="K64" s="62"/>
      <c r="L64" s="62"/>
      <c r="M64" s="62"/>
      <c r="N64" s="62"/>
    </row>
  </sheetData>
  <autoFilter ref="A5:N64">
    <extLst/>
  </autoFilter>
  <mergeCells count="25">
    <mergeCell ref="A1:B1"/>
    <mergeCell ref="A2:N2"/>
    <mergeCell ref="A3:D3"/>
    <mergeCell ref="F3:I3"/>
    <mergeCell ref="L3:N3"/>
    <mergeCell ref="H4:J4"/>
    <mergeCell ref="A6:N6"/>
    <mergeCell ref="A35:D35"/>
    <mergeCell ref="A36:N36"/>
    <mergeCell ref="A43:D43"/>
    <mergeCell ref="A44:N44"/>
    <mergeCell ref="A63:E63"/>
    <mergeCell ref="K63:N63"/>
    <mergeCell ref="A64:N64"/>
    <mergeCell ref="A4:A5"/>
    <mergeCell ref="B4:B5"/>
    <mergeCell ref="C4:C5"/>
    <mergeCell ref="D4:D5"/>
    <mergeCell ref="E4:E5"/>
    <mergeCell ref="F4:F5"/>
    <mergeCell ref="G4:G5"/>
    <mergeCell ref="K4:K5"/>
    <mergeCell ref="L4:L5"/>
    <mergeCell ref="M4:M5"/>
    <mergeCell ref="N4:N5"/>
  </mergeCells>
  <dataValidations count="1">
    <dataValidation type="list" allowBlank="1" showInputMessage="1" showErrorMessage="1" sqref="E7 E8 E11 E12 E13 E14 E15 E19 E22 E23 E24 E25 E26 E29 E30 E31 E32 E33 E34 E35 E36 E37 E38 E39 E40 E41 E42 E43 E44 E45 E46 E47 E48 E51 E52 E53 E54 E57 E58 E59 E60 E61 E62 E9:E10 E16:E18 E20:E21 E27:E28 E49:E50 E55:E56">
      <formula1>"乡村产业振兴, 乡村生态振兴, 宜居乡村建设, 文明乡风建设, 乡村文化振兴, 乡村组织振兴, 乡村人才振兴, 法治乡村建设, 乡村基础设施, 乡村公共服务, 其他"</formula1>
    </dataValidation>
  </dataValidations>
  <printOptions horizontalCentered="1"/>
  <pageMargins left="0.590277777777778" right="0.590277777777778" top="0.629861111111111" bottom="0.66875" header="0.196527777777778" footer="0.314583333333333"/>
  <pageSetup paperSize="9" scale="87" firstPageNumber="5" fitToHeight="0" orientation="landscape" useFirstPageNumber="1" horizontalDpi="600"/>
  <headerFooter>
    <oddFooter>&amp;C&amp;"仿宋"&amp;16—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终</cp:lastModifiedBy>
  <dcterms:created xsi:type="dcterms:W3CDTF">2021-07-17T08:48:00Z</dcterms:created>
  <cp:lastPrinted>2021-08-09T01:50:00Z</cp:lastPrinted>
  <dcterms:modified xsi:type="dcterms:W3CDTF">2023-04-13T02:35:26Z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326D50559C814DC0A84B5EFAA17335E8</vt:lpwstr>
  </property>
  <property fmtid="{D5CDD505-2E9C-101B-9397-08002B2CF9AE}" pid="3" name="KSOProductBuildVer">
    <vt:lpwstr>2052-11.1.0.14036</vt:lpwstr>
  </property>
</Properties>
</file>