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<sst xmlns="http://schemas.openxmlformats.org/spreadsheetml/2006/main" count="66" uniqueCount="42">
  <si>
    <t>附件            闽侯县畜禽粪污资源化利用整县推进项目资金使用情况表</t>
  </si>
  <si>
    <t>序号</t>
  </si>
  <si>
    <t>所属乡镇\单位</t>
  </si>
  <si>
    <t>建设单位名称</t>
  </si>
  <si>
    <t>投资金额（万元）</t>
  </si>
  <si>
    <t>中央补助资金
（万元）</t>
  </si>
  <si>
    <t>已补助资金
（万元）</t>
  </si>
  <si>
    <t>本次拨付补助资金（万元）</t>
  </si>
  <si>
    <t>乡镇\单位合计   （万元）</t>
  </si>
  <si>
    <t>总投</t>
  </si>
  <si>
    <t>单点批复
建设内容投资（中央补助占50%）</t>
  </si>
  <si>
    <t>县级综合
管理平台建设</t>
  </si>
  <si>
    <t>其他</t>
  </si>
  <si>
    <t>大湖乡</t>
  </si>
  <si>
    <t>福建光华农牧科技开发有限公司</t>
  </si>
  <si>
    <t>9.139（其中中央补助为2.668万元）</t>
  </si>
  <si>
    <t>福建兴盛天兆猪业有限公司</t>
  </si>
  <si>
    <t>福州市农垦种禽有限责任公司闽侯县分公司</t>
  </si>
  <si>
    <t>3.9（其中中央补助为1.1405万元）</t>
  </si>
  <si>
    <t>福州市邑丰农业发展有限公司</t>
  </si>
  <si>
    <t>9.139（其中中央补助为2.668万元)</t>
  </si>
  <si>
    <t>闽侯县恒顺生态农业综合开发有限公司</t>
  </si>
  <si>
    <t>闽侯县连富农牧发展有限公司</t>
  </si>
  <si>
    <t>9.139（其中中央补助为2.668万元</t>
  </si>
  <si>
    <t>闽侯县盛源农牧发展有限公司</t>
  </si>
  <si>
    <t xml:space="preserve">荆溪镇 </t>
  </si>
  <si>
    <t>福州绿苑农业发展有限公司</t>
  </si>
  <si>
    <t>小箬乡</t>
  </si>
  <si>
    <t xml:space="preserve">福州中牧绿丰生态农业发展有限公司 </t>
  </si>
  <si>
    <t>白沙镇</t>
  </si>
  <si>
    <t>闽侯县白沙和盛畜牧养殖有限公司</t>
  </si>
  <si>
    <t>洋里乡</t>
  </si>
  <si>
    <t xml:space="preserve">闽侯金源达副食品开发有限公司 </t>
  </si>
  <si>
    <t xml:space="preserve">福建长基畜牧有限公司  </t>
  </si>
  <si>
    <t>闽侯县扬帆农业发展有限公司</t>
  </si>
  <si>
    <t>闽侯县长盛农业发展有限公司</t>
  </si>
  <si>
    <t>闽侯县宏兴农业专用合作社</t>
  </si>
  <si>
    <t>竹岐乡</t>
  </si>
  <si>
    <t>闽侯县宏盛农牧有限公司</t>
  </si>
  <si>
    <t>中国电信福州分公司</t>
  </si>
  <si>
    <t>闽侯县农业农村局（委托中国电信股份有限公司福州分公司建设）</t>
  </si>
  <si>
    <t>全县合计</t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</si>
</sst>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22" borderId="17" applyNumberFormat="0" applyAlignment="0" applyProtection="0">
      <alignment vertical="center"/>
    </xf>
    <xf numFmtId="0" fontId="17" fillId="22" borderId="10" applyNumberFormat="0" applyAlignment="0" applyProtection="0">
      <alignment vertical="center"/>
    </xf>
    <xf numFmtId="0" fontId="19" fillId="25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8" applyNumberFormat="1" applyFont="1" applyBorder="1" applyAlignment="1">
      <alignment horizontal="center" vertical="center" wrapText="1"/>
    </xf>
    <xf numFmtId="176" fontId="2" fillId="0" borderId="3" xfId="8" applyNumberFormat="1" applyFont="1" applyBorder="1" applyAlignment="1">
      <alignment horizontal="center" vertical="center" wrapText="1"/>
    </xf>
    <xf numFmtId="176" fontId="2" fillId="0" borderId="4" xfId="8" applyNumberFormat="1" applyFont="1" applyBorder="1" applyAlignment="1">
      <alignment horizontal="center" vertical="center" wrapText="1"/>
    </xf>
    <xf numFmtId="176" fontId="2" fillId="0" borderId="1" xfId="8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6" xfId="8" applyNumberFormat="1" applyFont="1" applyBorder="1" applyAlignment="1">
      <alignment horizontal="center" vertical="center"/>
    </xf>
    <xf numFmtId="176" fontId="2" fillId="0" borderId="6" xfId="8" applyNumberFormat="1" applyFont="1" applyBorder="1" applyAlignment="1">
      <alignment horizontal="center" vertical="center" wrapText="1"/>
    </xf>
    <xf numFmtId="176" fontId="2" fillId="0" borderId="5" xfId="8" applyNumberFormat="1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76" fontId="2" fillId="0" borderId="7" xfId="8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76" fontId="4" fillId="0" borderId="6" xfId="8" applyNumberFormat="1" applyFont="1" applyBorder="1" applyAlignment="1">
      <alignment horizontal="center" vertical="center"/>
    </xf>
    <xf numFmtId="176" fontId="4" fillId="0" borderId="6" xfId="8" applyNumberFormat="1" applyFont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76" fontId="5" fillId="0" borderId="6" xfId="8" applyNumberFormat="1" applyFont="1" applyBorder="1" applyAlignment="1">
      <alignment horizontal="center" vertical="center" wrapText="1"/>
    </xf>
    <xf numFmtId="176" fontId="5" fillId="0" borderId="6" xfId="8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A1" sqref="A1:I1"/>
    </sheetView>
  </sheetViews>
  <sheetFormatPr defaultColWidth="9" defaultRowHeight="13.5"/>
  <cols>
    <col min="1" max="1" width="5.5" customWidth="1"/>
    <col min="2" max="2" width="9" customWidth="1"/>
    <col min="3" max="3" width="24.5" customWidth="1"/>
    <col min="4" max="4" width="11.625" customWidth="1"/>
    <col min="5" max="5" width="13.125" customWidth="1"/>
    <col min="6" max="6" width="19.25" customWidth="1"/>
    <col min="7" max="7" width="10.375" customWidth="1"/>
    <col min="8" max="8" width="12.375" customWidth="1"/>
    <col min="9" max="9" width="12" customWidth="1"/>
    <col min="10" max="10" width="11.625" customWidth="1"/>
    <col min="11" max="11" width="11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34"/>
    </row>
    <row r="2" ht="30" customHeight="1" spans="1:11">
      <c r="A2" s="2" t="s">
        <v>1</v>
      </c>
      <c r="B2" s="3" t="s">
        <v>2</v>
      </c>
      <c r="C2" s="4" t="s">
        <v>3</v>
      </c>
      <c r="D2" s="5" t="s">
        <v>4</v>
      </c>
      <c r="E2" s="6"/>
      <c r="F2" s="7"/>
      <c r="G2" s="7"/>
      <c r="H2" s="8" t="s">
        <v>5</v>
      </c>
      <c r="I2" s="8" t="s">
        <v>6</v>
      </c>
      <c r="J2" s="13" t="s">
        <v>7</v>
      </c>
      <c r="K2" s="35" t="s">
        <v>8</v>
      </c>
    </row>
    <row r="3" ht="14.25" customHeight="1" spans="1:11">
      <c r="A3" s="9"/>
      <c r="B3" s="10"/>
      <c r="C3" s="11"/>
      <c r="D3" s="12" t="s">
        <v>9</v>
      </c>
      <c r="E3" s="13" t="s">
        <v>10</v>
      </c>
      <c r="F3" s="13" t="s">
        <v>11</v>
      </c>
      <c r="G3" s="12" t="s">
        <v>12</v>
      </c>
      <c r="H3" s="14"/>
      <c r="I3" s="14"/>
      <c r="J3" s="13"/>
      <c r="K3" s="35"/>
    </row>
    <row r="4" ht="48.95" customHeight="1" spans="1:11">
      <c r="A4" s="15"/>
      <c r="B4" s="16"/>
      <c r="C4" s="17"/>
      <c r="D4" s="12"/>
      <c r="E4" s="13"/>
      <c r="F4" s="13"/>
      <c r="G4" s="12"/>
      <c r="H4" s="18"/>
      <c r="I4" s="18"/>
      <c r="J4" s="13"/>
      <c r="K4" s="35"/>
    </row>
    <row r="5" ht="28.5" spans="1:11">
      <c r="A5" s="19">
        <v>1</v>
      </c>
      <c r="B5" s="20" t="s">
        <v>13</v>
      </c>
      <c r="C5" s="21" t="s">
        <v>14</v>
      </c>
      <c r="D5" s="22">
        <v>160.0694</v>
      </c>
      <c r="E5" s="22">
        <v>150.4304</v>
      </c>
      <c r="F5" s="23" t="s">
        <v>15</v>
      </c>
      <c r="G5" s="22">
        <v>0.5</v>
      </c>
      <c r="H5" s="24">
        <v>77.8832</v>
      </c>
      <c r="I5" s="24">
        <v>45.1442</v>
      </c>
      <c r="J5" s="24">
        <v>32.739</v>
      </c>
      <c r="K5" s="36">
        <v>405.8832</v>
      </c>
    </row>
    <row r="6" ht="41" customHeight="1" spans="1:11">
      <c r="A6" s="19">
        <v>2</v>
      </c>
      <c r="B6" s="25"/>
      <c r="C6" s="21" t="s">
        <v>16</v>
      </c>
      <c r="D6" s="22">
        <v>1400.1529</v>
      </c>
      <c r="E6" s="22">
        <v>1389.4139</v>
      </c>
      <c r="F6" s="26" t="s">
        <v>15</v>
      </c>
      <c r="G6" s="27">
        <v>1.6</v>
      </c>
      <c r="H6" s="24">
        <v>678.8098</v>
      </c>
      <c r="I6" s="24">
        <v>402.9809</v>
      </c>
      <c r="J6" s="24">
        <v>275.8289</v>
      </c>
      <c r="K6" s="36"/>
    </row>
    <row r="7" ht="36" customHeight="1" spans="1:11">
      <c r="A7" s="19">
        <v>3</v>
      </c>
      <c r="B7" s="25"/>
      <c r="C7" s="21" t="s">
        <v>17</v>
      </c>
      <c r="D7" s="22">
        <v>206.9238</v>
      </c>
      <c r="E7" s="22">
        <v>196.2527</v>
      </c>
      <c r="F7" s="23" t="s">
        <v>18</v>
      </c>
      <c r="G7" s="22">
        <v>6.7711</v>
      </c>
      <c r="H7" s="24">
        <v>99.2669</v>
      </c>
      <c r="I7" s="24">
        <v>65.8578</v>
      </c>
      <c r="J7" s="24">
        <v>33.4091</v>
      </c>
      <c r="K7" s="36"/>
    </row>
    <row r="8" ht="37" customHeight="1" spans="1:11">
      <c r="A8" s="19">
        <v>4</v>
      </c>
      <c r="B8" s="25"/>
      <c r="C8" s="21" t="s">
        <v>19</v>
      </c>
      <c r="D8" s="22">
        <v>233.573</v>
      </c>
      <c r="E8" s="22">
        <v>224.434</v>
      </c>
      <c r="F8" s="26" t="s">
        <v>20</v>
      </c>
      <c r="G8" s="27">
        <v>0</v>
      </c>
      <c r="H8" s="24">
        <v>114.885</v>
      </c>
      <c r="I8" s="24">
        <v>87.1336</v>
      </c>
      <c r="J8" s="24">
        <v>27.7514</v>
      </c>
      <c r="K8" s="36"/>
    </row>
    <row r="9" ht="34" customHeight="1" spans="1:11">
      <c r="A9" s="19">
        <v>5</v>
      </c>
      <c r="B9" s="25"/>
      <c r="C9" s="21" t="s">
        <v>21</v>
      </c>
      <c r="D9" s="22">
        <v>90.639</v>
      </c>
      <c r="E9" s="22">
        <v>81</v>
      </c>
      <c r="F9" s="26" t="s">
        <v>20</v>
      </c>
      <c r="G9" s="27">
        <v>0.5</v>
      </c>
      <c r="H9" s="24">
        <v>43.168</v>
      </c>
      <c r="I9" s="24">
        <v>31.2</v>
      </c>
      <c r="J9" s="24">
        <v>11.968</v>
      </c>
      <c r="K9" s="36"/>
    </row>
    <row r="10" ht="36" customHeight="1" spans="1:11">
      <c r="A10" s="19">
        <v>6</v>
      </c>
      <c r="B10" s="25"/>
      <c r="C10" s="21" t="s">
        <v>22</v>
      </c>
      <c r="D10" s="22">
        <v>116.8504</v>
      </c>
      <c r="E10" s="22">
        <v>107.2114</v>
      </c>
      <c r="F10" s="26" t="s">
        <v>23</v>
      </c>
      <c r="G10" s="27">
        <v>0.5</v>
      </c>
      <c r="H10" s="24">
        <v>56.2737</v>
      </c>
      <c r="I10" s="24">
        <v>41.5549</v>
      </c>
      <c r="J10" s="24">
        <v>14.7188</v>
      </c>
      <c r="K10" s="36"/>
    </row>
    <row r="11" ht="36" customHeight="1" spans="1:11">
      <c r="A11" s="19">
        <v>7</v>
      </c>
      <c r="B11" s="28"/>
      <c r="C11" s="21" t="s">
        <v>24</v>
      </c>
      <c r="D11" s="22">
        <v>77.639</v>
      </c>
      <c r="E11" s="22">
        <v>68</v>
      </c>
      <c r="F11" s="26" t="s">
        <v>20</v>
      </c>
      <c r="G11" s="27">
        <v>0.5</v>
      </c>
      <c r="H11" s="24">
        <v>36.668</v>
      </c>
      <c r="I11" s="24">
        <v>27.2</v>
      </c>
      <c r="J11" s="24">
        <v>9.468</v>
      </c>
      <c r="K11" s="36"/>
    </row>
    <row r="12" ht="38" customHeight="1" spans="1:11">
      <c r="A12" s="19">
        <v>8</v>
      </c>
      <c r="B12" s="19" t="s">
        <v>25</v>
      </c>
      <c r="C12" s="21" t="s">
        <v>26</v>
      </c>
      <c r="D12" s="22">
        <v>89.4</v>
      </c>
      <c r="E12" s="22">
        <v>85</v>
      </c>
      <c r="F12" s="26" t="s">
        <v>18</v>
      </c>
      <c r="G12" s="27">
        <v>0.5</v>
      </c>
      <c r="H12" s="24">
        <v>43.6405</v>
      </c>
      <c r="I12" s="24">
        <v>34</v>
      </c>
      <c r="J12" s="24">
        <v>9.6405</v>
      </c>
      <c r="K12" s="24">
        <v>9.6405</v>
      </c>
    </row>
    <row r="13" ht="36" customHeight="1" spans="1:11">
      <c r="A13" s="19">
        <v>9</v>
      </c>
      <c r="B13" s="19" t="s">
        <v>27</v>
      </c>
      <c r="C13" s="21" t="s">
        <v>28</v>
      </c>
      <c r="D13" s="22">
        <v>64.639</v>
      </c>
      <c r="E13" s="22">
        <v>55</v>
      </c>
      <c r="F13" s="23" t="s">
        <v>20</v>
      </c>
      <c r="G13" s="27">
        <v>0.5</v>
      </c>
      <c r="H13" s="24">
        <v>30.168</v>
      </c>
      <c r="I13" s="24">
        <v>22</v>
      </c>
      <c r="J13" s="24">
        <v>8.168</v>
      </c>
      <c r="K13" s="24">
        <v>8.168</v>
      </c>
    </row>
    <row r="14" customFormat="1" ht="30" customHeight="1" spans="1:11">
      <c r="A14" s="2" t="s">
        <v>1</v>
      </c>
      <c r="B14" s="3" t="s">
        <v>2</v>
      </c>
      <c r="C14" s="4" t="s">
        <v>3</v>
      </c>
      <c r="D14" s="5" t="s">
        <v>4</v>
      </c>
      <c r="E14" s="6"/>
      <c r="F14" s="7"/>
      <c r="G14" s="7"/>
      <c r="H14" s="8" t="s">
        <v>5</v>
      </c>
      <c r="I14" s="8" t="s">
        <v>6</v>
      </c>
      <c r="J14" s="13" t="s">
        <v>7</v>
      </c>
      <c r="K14" s="37" t="s">
        <v>8</v>
      </c>
    </row>
    <row r="15" customFormat="1" ht="14.25" customHeight="1" spans="1:11">
      <c r="A15" s="9"/>
      <c r="B15" s="10"/>
      <c r="C15" s="11"/>
      <c r="D15" s="12" t="s">
        <v>9</v>
      </c>
      <c r="E15" s="13" t="s">
        <v>10</v>
      </c>
      <c r="F15" s="13" t="s">
        <v>11</v>
      </c>
      <c r="G15" s="12" t="s">
        <v>12</v>
      </c>
      <c r="H15" s="14"/>
      <c r="I15" s="14"/>
      <c r="J15" s="13"/>
      <c r="K15" s="38"/>
    </row>
    <row r="16" customFormat="1" ht="30" customHeight="1" spans="1:11">
      <c r="A16" s="9"/>
      <c r="B16" s="10"/>
      <c r="C16" s="11"/>
      <c r="D16" s="12"/>
      <c r="E16" s="13"/>
      <c r="F16" s="13"/>
      <c r="G16" s="12"/>
      <c r="H16" s="8"/>
      <c r="I16" s="8"/>
      <c r="J16" s="13"/>
      <c r="K16" s="39"/>
    </row>
    <row r="17" ht="42" customHeight="1" spans="1:11">
      <c r="A17" s="19">
        <v>10</v>
      </c>
      <c r="B17" s="19" t="s">
        <v>29</v>
      </c>
      <c r="C17" s="21" t="s">
        <v>30</v>
      </c>
      <c r="D17" s="22">
        <v>77.639</v>
      </c>
      <c r="E17" s="22">
        <v>68</v>
      </c>
      <c r="F17" s="23" t="s">
        <v>20</v>
      </c>
      <c r="G17" s="27">
        <v>0.5</v>
      </c>
      <c r="H17" s="24">
        <v>36.668</v>
      </c>
      <c r="I17" s="24">
        <v>27.108</v>
      </c>
      <c r="J17" s="24">
        <v>9.56</v>
      </c>
      <c r="K17" s="24">
        <v>9.56</v>
      </c>
    </row>
    <row r="18" ht="39" customHeight="1" spans="1:11">
      <c r="A18" s="19">
        <v>11</v>
      </c>
      <c r="B18" s="20" t="s">
        <v>31</v>
      </c>
      <c r="C18" s="21" t="s">
        <v>32</v>
      </c>
      <c r="D18" s="22">
        <v>96.139</v>
      </c>
      <c r="E18" s="22">
        <v>86.5</v>
      </c>
      <c r="F18" s="26" t="s">
        <v>20</v>
      </c>
      <c r="G18" s="27">
        <v>0.5</v>
      </c>
      <c r="H18" s="24">
        <v>45.918</v>
      </c>
      <c r="I18" s="24">
        <v>34.6</v>
      </c>
      <c r="J18" s="24">
        <v>11.318</v>
      </c>
      <c r="K18" s="36">
        <v>65.24</v>
      </c>
    </row>
    <row r="19" ht="35" customHeight="1" spans="1:11">
      <c r="A19" s="19">
        <v>12</v>
      </c>
      <c r="B19" s="25"/>
      <c r="C19" s="21" t="s">
        <v>33</v>
      </c>
      <c r="D19" s="22">
        <v>90.639</v>
      </c>
      <c r="E19" s="22">
        <v>81</v>
      </c>
      <c r="F19" s="23" t="s">
        <v>15</v>
      </c>
      <c r="G19" s="22">
        <v>0.5</v>
      </c>
      <c r="H19" s="24">
        <v>43.168</v>
      </c>
      <c r="I19" s="24">
        <v>32.4</v>
      </c>
      <c r="J19" s="24">
        <v>10.768</v>
      </c>
      <c r="K19" s="36"/>
    </row>
    <row r="20" ht="41" customHeight="1" spans="1:11">
      <c r="A20" s="19">
        <v>13</v>
      </c>
      <c r="B20" s="25"/>
      <c r="C20" s="21" t="s">
        <v>34</v>
      </c>
      <c r="D20" s="22">
        <v>78.639</v>
      </c>
      <c r="E20" s="22">
        <v>69</v>
      </c>
      <c r="F20" s="26" t="s">
        <v>20</v>
      </c>
      <c r="G20" s="27">
        <v>0.5</v>
      </c>
      <c r="H20" s="24">
        <v>37.168</v>
      </c>
      <c r="I20" s="24">
        <v>27.6</v>
      </c>
      <c r="J20" s="24">
        <v>9.568</v>
      </c>
      <c r="K20" s="36"/>
    </row>
    <row r="21" ht="36.95" customHeight="1" spans="1:11">
      <c r="A21" s="19">
        <v>14</v>
      </c>
      <c r="B21" s="25"/>
      <c r="C21" s="21" t="s">
        <v>35</v>
      </c>
      <c r="D21" s="22">
        <v>209.139</v>
      </c>
      <c r="E21" s="22">
        <v>199.5</v>
      </c>
      <c r="F21" s="26" t="s">
        <v>20</v>
      </c>
      <c r="G21" s="27">
        <v>0.5</v>
      </c>
      <c r="H21" s="24">
        <v>102.418</v>
      </c>
      <c r="I21" s="24">
        <v>79.8</v>
      </c>
      <c r="J21" s="24">
        <v>22.618</v>
      </c>
      <c r="K21" s="36"/>
    </row>
    <row r="22" ht="36" customHeight="1" spans="1:11">
      <c r="A22" s="19">
        <v>15</v>
      </c>
      <c r="B22" s="28"/>
      <c r="C22" s="21" t="s">
        <v>36</v>
      </c>
      <c r="D22" s="22">
        <v>92.639</v>
      </c>
      <c r="E22" s="22">
        <v>83</v>
      </c>
      <c r="F22" s="26" t="s">
        <v>20</v>
      </c>
      <c r="G22" s="27">
        <v>0.5</v>
      </c>
      <c r="H22" s="24">
        <v>44.168</v>
      </c>
      <c r="I22" s="24">
        <v>33.2</v>
      </c>
      <c r="J22" s="24">
        <v>10.968</v>
      </c>
      <c r="K22" s="36"/>
    </row>
    <row r="23" ht="45" customHeight="1" spans="1:11">
      <c r="A23" s="19">
        <v>16</v>
      </c>
      <c r="B23" s="19" t="s">
        <v>37</v>
      </c>
      <c r="C23" s="21" t="s">
        <v>38</v>
      </c>
      <c r="D23" s="22">
        <v>72.639</v>
      </c>
      <c r="E23" s="22">
        <v>63</v>
      </c>
      <c r="F23" s="26" t="s">
        <v>20</v>
      </c>
      <c r="G23" s="27">
        <v>0.5</v>
      </c>
      <c r="H23" s="24">
        <v>34.168</v>
      </c>
      <c r="I23" s="24">
        <v>25.2</v>
      </c>
      <c r="J23" s="24">
        <v>8.968</v>
      </c>
      <c r="K23" s="24">
        <v>8.968</v>
      </c>
    </row>
    <row r="24" ht="44.1" customHeight="1" spans="1:11">
      <c r="A24" s="19">
        <v>17</v>
      </c>
      <c r="B24" s="21" t="s">
        <v>39</v>
      </c>
      <c r="C24" s="21" t="s">
        <v>40</v>
      </c>
      <c r="D24" s="29">
        <v>56.38</v>
      </c>
      <c r="E24" s="29">
        <v>0</v>
      </c>
      <c r="F24" s="29">
        <v>56.38</v>
      </c>
      <c r="G24" s="29">
        <v>0</v>
      </c>
      <c r="H24" s="24">
        <v>56.38</v>
      </c>
      <c r="I24" s="24">
        <v>45.104</v>
      </c>
      <c r="J24" s="24">
        <v>11.276</v>
      </c>
      <c r="K24" s="24">
        <v>11.276</v>
      </c>
    </row>
    <row r="25" ht="38" customHeight="1" spans="1:11">
      <c r="A25" s="19">
        <v>18</v>
      </c>
      <c r="B25" s="30" t="s">
        <v>41</v>
      </c>
      <c r="C25" s="31"/>
      <c r="D25" s="22">
        <v>3213.7395</v>
      </c>
      <c r="E25" s="22">
        <f>SUM(E5:E24)</f>
        <v>3006.7424</v>
      </c>
      <c r="F25" s="32">
        <v>192.126</v>
      </c>
      <c r="G25" s="32">
        <f>SUM(G5:G24)</f>
        <v>14.8711</v>
      </c>
      <c r="H25" s="33">
        <f>SUM(H5:H24)</f>
        <v>1580.8191</v>
      </c>
      <c r="I25" s="24">
        <f>SUM(I5:I24)</f>
        <v>1062.0834</v>
      </c>
      <c r="J25" s="24">
        <f>SUM(J5:J24)</f>
        <v>518.7357</v>
      </c>
      <c r="K25" s="36">
        <f>SUM(K5:K24)</f>
        <v>518.7357</v>
      </c>
    </row>
  </sheetData>
  <mergeCells count="30">
    <mergeCell ref="A1:I1"/>
    <mergeCell ref="D2:G2"/>
    <mergeCell ref="D14:G14"/>
    <mergeCell ref="B25:C25"/>
    <mergeCell ref="A2:A4"/>
    <mergeCell ref="A14:A16"/>
    <mergeCell ref="B2:B4"/>
    <mergeCell ref="B5:B11"/>
    <mergeCell ref="B14:B16"/>
    <mergeCell ref="B18:B22"/>
    <mergeCell ref="C2:C4"/>
    <mergeCell ref="C14:C16"/>
    <mergeCell ref="D3:D4"/>
    <mergeCell ref="D15:D16"/>
    <mergeCell ref="E3:E4"/>
    <mergeCell ref="E15:E16"/>
    <mergeCell ref="F3:F4"/>
    <mergeCell ref="F15:F16"/>
    <mergeCell ref="G3:G4"/>
    <mergeCell ref="G15:G16"/>
    <mergeCell ref="H2:H4"/>
    <mergeCell ref="H14:H16"/>
    <mergeCell ref="I2:I4"/>
    <mergeCell ref="I14:I16"/>
    <mergeCell ref="J2:J4"/>
    <mergeCell ref="J14:J16"/>
    <mergeCell ref="K2:K4"/>
    <mergeCell ref="K5:K11"/>
    <mergeCell ref="K14:K16"/>
    <mergeCell ref="K18:K22"/>
  </mergeCells>
  <pageMargins left="0.448611111111111" right="0.448611111111111" top="0.948611111111111" bottom="0.94861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20230227A</dc:creator>
  <cp:lastModifiedBy>20211103A</cp:lastModifiedBy>
  <dcterms:created xsi:type="dcterms:W3CDTF">2023-04-10T03:10:00Z</dcterms:created>
  <dcterms:modified xsi:type="dcterms:W3CDTF">2023-08-24T09:31:21Z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4307C19634FA4FC4AF0EB963457C13A9</vt:lpwstr>
  </property>
  <property fmtid="{D5CDD505-2E9C-101B-9397-08002B2CF9AE}" pid="3" name="KSOProductBuildVer">
    <vt:lpwstr>2052-11.8.6.8556</vt:lpwstr>
  </property>
</Properties>
</file>