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编内面试" sheetId="1" r:id="rId1"/>
  </sheets>
  <definedNames>
    <definedName name="_xlnm._FilterDatabase" localSheetId="0" hidden="1">编内面试!$A$3:$M$33</definedName>
  </definedNames>
  <calcPr calcId="144525"/>
</workbook>
</file>

<file path=xl/sharedStrings.xml><?xml version="1.0" encoding="utf-8"?>
<sst xmlns="http://schemas.openxmlformats.org/spreadsheetml/2006/main" count="142" uniqueCount="102">
  <si>
    <t>附件：</t>
  </si>
  <si>
    <t>2026年卫健系统公开招聘编内卫技人员综合成绩花名册</t>
  </si>
  <si>
    <t>序
号</t>
  </si>
  <si>
    <t>姓名</t>
  </si>
  <si>
    <t>准考证号</t>
  </si>
  <si>
    <t>单
位
代
码</t>
  </si>
  <si>
    <t>单位名称</t>
  </si>
  <si>
    <t>岗
位
代
码</t>
  </si>
  <si>
    <t>岗位
名称</t>
  </si>
  <si>
    <t>招
聘
人
数</t>
  </si>
  <si>
    <t>笔试总成绩（50%）</t>
  </si>
  <si>
    <t>面试
成绩（50%）</t>
  </si>
  <si>
    <t>综合
成绩</t>
  </si>
  <si>
    <t>排
名</t>
  </si>
  <si>
    <t>备注</t>
  </si>
  <si>
    <t>庄岷雪</t>
  </si>
  <si>
    <t>10001010102</t>
  </si>
  <si>
    <t>001</t>
  </si>
  <si>
    <t>闽侯县总医院
（闽侯县医院）</t>
  </si>
  <si>
    <t>01</t>
  </si>
  <si>
    <t>外科</t>
  </si>
  <si>
    <t/>
  </si>
  <si>
    <t>林海棠</t>
  </si>
  <si>
    <t>10001010107</t>
  </si>
  <si>
    <t>仇寅武</t>
  </si>
  <si>
    <t>递补</t>
  </si>
  <si>
    <t>李晓兰</t>
  </si>
  <si>
    <t>10001030124</t>
  </si>
  <si>
    <t>03</t>
  </si>
  <si>
    <t>内科</t>
  </si>
  <si>
    <t>王智宣</t>
  </si>
  <si>
    <t>易耀龙</t>
  </si>
  <si>
    <t>10003010129</t>
  </si>
  <si>
    <t>003</t>
  </si>
  <si>
    <t>闽侯县甘蔗街道
社区卫生服务
中心
（编制池）</t>
  </si>
  <si>
    <t>皮肤科
（紧缺急需）</t>
  </si>
  <si>
    <t>程楚菡</t>
  </si>
  <si>
    <t>10003020204</t>
  </si>
  <si>
    <t>02</t>
  </si>
  <si>
    <t>儿科
（紧缺急需）</t>
  </si>
  <si>
    <t>王素萍</t>
  </si>
  <si>
    <t>10003020212</t>
  </si>
  <si>
    <t>潘    瑜</t>
  </si>
  <si>
    <t>10004010225</t>
  </si>
  <si>
    <t>004</t>
  </si>
  <si>
    <t>闽侯县上街
中心卫生院</t>
  </si>
  <si>
    <t>麻醉科
（紧缺急需）</t>
  </si>
  <si>
    <t>李    珍</t>
  </si>
  <si>
    <t>10004010226</t>
  </si>
  <si>
    <t>林    亮</t>
  </si>
  <si>
    <t>10004010229</t>
  </si>
  <si>
    <t>赖志强</t>
  </si>
  <si>
    <t>10005010704</t>
  </si>
  <si>
    <t>005</t>
  </si>
  <si>
    <t>闽侯县白沙镇
中心卫生院</t>
  </si>
  <si>
    <t>中药房</t>
  </si>
  <si>
    <t>林美英</t>
  </si>
  <si>
    <t>10005010707</t>
  </si>
  <si>
    <t>郑峥嵘</t>
  </si>
  <si>
    <t>10005010703</t>
  </si>
  <si>
    <t>洪子豪</t>
  </si>
  <si>
    <t>10006010310</t>
  </si>
  <si>
    <t>006</t>
  </si>
  <si>
    <t>闽侯县洋里乡
卫生院</t>
  </si>
  <si>
    <t>影像科
（放射）
（紧缺急需）</t>
  </si>
  <si>
    <t>吴妍君</t>
  </si>
  <si>
    <t>10006010308</t>
  </si>
  <si>
    <t>谢黎烁</t>
  </si>
  <si>
    <t>10006010305</t>
  </si>
  <si>
    <t>黄宇青</t>
  </si>
  <si>
    <t>10007010601</t>
  </si>
  <si>
    <t>007</t>
  </si>
  <si>
    <t>闽侯县大湖乡
卫生院</t>
  </si>
  <si>
    <t>康复科</t>
  </si>
  <si>
    <t>笔试成绩
加5分</t>
  </si>
  <si>
    <t>林一民</t>
  </si>
  <si>
    <t>10007010511</t>
  </si>
  <si>
    <t>林鑫雨</t>
  </si>
  <si>
    <t>10007010518</t>
  </si>
  <si>
    <t>缺考</t>
  </si>
  <si>
    <t>陈    晰</t>
  </si>
  <si>
    <t>林    溯</t>
  </si>
  <si>
    <t>10007020719</t>
  </si>
  <si>
    <t>张跃成</t>
  </si>
  <si>
    <t>10008010325</t>
  </si>
  <si>
    <t>008</t>
  </si>
  <si>
    <t>闽侯县南屿镇
中心卫生院</t>
  </si>
  <si>
    <t>范文森</t>
  </si>
  <si>
    <t>10008010327</t>
  </si>
  <si>
    <t>谢烜斌</t>
  </si>
  <si>
    <t>10008010403</t>
  </si>
  <si>
    <t>陆逸杭</t>
  </si>
  <si>
    <t>10008020412</t>
  </si>
  <si>
    <t>张晓阳</t>
  </si>
  <si>
    <t>10009011026</t>
  </si>
  <si>
    <t>009</t>
  </si>
  <si>
    <t>闽侯县鸿尾乡
卫生院</t>
  </si>
  <si>
    <t>公共卫生科
（紧缺急需）</t>
  </si>
  <si>
    <t>陈巧雯</t>
  </si>
  <si>
    <t>10009011028</t>
  </si>
  <si>
    <t>小计</t>
  </si>
  <si>
    <t>备注：根据笔试成绩从高到低，按岗位拟招聘人数与进入面试人数1:3的比例确定28名面试人选（比例不足按实有人数确定）。实际招收12人。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</si>
</sst>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name val="黑体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/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topLeftCell="A7" workbookViewId="0">
      <selection activeCell="R21" sqref="R21"/>
    </sheetView>
  </sheetViews>
  <sheetFormatPr defaultColWidth="9" defaultRowHeight="14.25"/>
  <cols>
    <col min="1" max="1" width="3.75" customWidth="1"/>
    <col min="2" max="2" width="7.75" style="2" customWidth="1"/>
    <col min="3" max="3" width="11.5" customWidth="1"/>
    <col min="4" max="4" width="4.88333333333333" customWidth="1"/>
    <col min="5" max="5" width="14.75" customWidth="1"/>
    <col min="6" max="6" width="3.88333333333333" customWidth="1"/>
    <col min="7" max="7" width="10.5" customWidth="1"/>
    <col min="8" max="8" width="4.75" customWidth="1"/>
    <col min="9" max="9" width="7.88333333333333" style="2" customWidth="1"/>
    <col min="10" max="10" width="8" style="4" customWidth="1"/>
    <col min="11" max="11" width="6.38333333333333" style="4" customWidth="1"/>
    <col min="12" max="12" width="4.25" style="2" customWidth="1"/>
    <col min="13" max="13" width="8.5" style="2" customWidth="1"/>
    <col min="14" max="14" width="9" style="5"/>
  </cols>
  <sheetData>
    <row r="1" customFormat="1" ht="27" customHeight="1" spans="1:14">
      <c r="A1" s="6" t="s">
        <v>0</v>
      </c>
      <c r="B1" s="2"/>
      <c r="I1" s="2"/>
      <c r="J1" s="4"/>
      <c r="K1" s="4"/>
      <c r="L1" s="2"/>
      <c r="M1" s="2"/>
      <c r="N1" s="5"/>
    </row>
    <row r="2" ht="55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67" customHeight="1" spans="1:14">
      <c r="A3" s="9" t="s">
        <v>2</v>
      </c>
      <c r="B3" s="10" t="s">
        <v>3</v>
      </c>
      <c r="C3" s="10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34" t="s">
        <v>10</v>
      </c>
      <c r="J3" s="34" t="s">
        <v>11</v>
      </c>
      <c r="K3" s="35" t="s">
        <v>12</v>
      </c>
      <c r="L3" s="9" t="s">
        <v>13</v>
      </c>
      <c r="M3" s="10" t="s">
        <v>14</v>
      </c>
      <c r="N3" s="36"/>
    </row>
    <row r="4" s="2" customFormat="1" ht="19" customHeight="1" spans="1:14">
      <c r="A4" s="11">
        <v>1</v>
      </c>
      <c r="B4" s="11" t="s">
        <v>15</v>
      </c>
      <c r="C4" s="12" t="s">
        <v>16</v>
      </c>
      <c r="D4" s="13" t="s">
        <v>17</v>
      </c>
      <c r="E4" s="14" t="s">
        <v>18</v>
      </c>
      <c r="F4" s="13" t="s">
        <v>19</v>
      </c>
      <c r="G4" s="15" t="s">
        <v>20</v>
      </c>
      <c r="H4" s="13">
        <v>1</v>
      </c>
      <c r="I4" s="37">
        <v>85.67</v>
      </c>
      <c r="J4" s="37">
        <v>82.59</v>
      </c>
      <c r="K4" s="37">
        <f>(I4+J4)/2</f>
        <v>84.13</v>
      </c>
      <c r="L4" s="11">
        <v>1</v>
      </c>
      <c r="M4" s="38" t="s">
        <v>21</v>
      </c>
      <c r="N4" s="3"/>
    </row>
    <row r="5" s="2" customFormat="1" ht="19" customHeight="1" spans="1:14">
      <c r="A5" s="11">
        <v>2</v>
      </c>
      <c r="B5" s="11" t="s">
        <v>22</v>
      </c>
      <c r="C5" s="12" t="s">
        <v>23</v>
      </c>
      <c r="D5" s="16"/>
      <c r="E5" s="16"/>
      <c r="F5" s="16"/>
      <c r="G5" s="17"/>
      <c r="H5" s="16"/>
      <c r="I5" s="37">
        <v>85.38</v>
      </c>
      <c r="J5" s="37">
        <v>80.13</v>
      </c>
      <c r="K5" s="37">
        <f>(I5+J5)/2</f>
        <v>82.755</v>
      </c>
      <c r="L5" s="11">
        <v>2</v>
      </c>
      <c r="M5" s="38"/>
      <c r="N5" s="3"/>
    </row>
    <row r="6" s="2" customFormat="1" ht="19" customHeight="1" spans="1:14">
      <c r="A6" s="11">
        <v>3</v>
      </c>
      <c r="B6" s="18" t="s">
        <v>24</v>
      </c>
      <c r="C6" s="19">
        <v>10001010109</v>
      </c>
      <c r="D6" s="16"/>
      <c r="E6" s="16"/>
      <c r="F6" s="16"/>
      <c r="G6" s="17"/>
      <c r="H6" s="16"/>
      <c r="I6" s="37">
        <v>84.23</v>
      </c>
      <c r="J6" s="37">
        <v>80.28</v>
      </c>
      <c r="K6" s="37">
        <f>(I6+J6)/2</f>
        <v>82.255</v>
      </c>
      <c r="L6" s="11">
        <v>3</v>
      </c>
      <c r="M6" s="38" t="s">
        <v>25</v>
      </c>
      <c r="N6" s="3"/>
    </row>
    <row r="7" s="2" customFormat="1" ht="19" customHeight="1" spans="1:14">
      <c r="A7" s="11">
        <v>4</v>
      </c>
      <c r="B7" s="11" t="s">
        <v>26</v>
      </c>
      <c r="C7" s="12" t="s">
        <v>27</v>
      </c>
      <c r="D7" s="13" t="s">
        <v>17</v>
      </c>
      <c r="E7" s="14" t="s">
        <v>18</v>
      </c>
      <c r="F7" s="13" t="s">
        <v>28</v>
      </c>
      <c r="G7" s="15" t="s">
        <v>29</v>
      </c>
      <c r="H7" s="13">
        <v>1</v>
      </c>
      <c r="I7" s="37">
        <v>82.68</v>
      </c>
      <c r="J7" s="37">
        <v>81.56</v>
      </c>
      <c r="K7" s="37">
        <f>(I7+J7)/2</f>
        <v>82.12</v>
      </c>
      <c r="L7" s="11">
        <v>1</v>
      </c>
      <c r="M7" s="39"/>
      <c r="N7" s="3"/>
    </row>
    <row r="8" s="2" customFormat="1" ht="19" customHeight="1" spans="1:14">
      <c r="A8" s="11">
        <v>5</v>
      </c>
      <c r="B8" s="11" t="s">
        <v>30</v>
      </c>
      <c r="C8" s="12">
        <v>10001030116</v>
      </c>
      <c r="D8" s="16"/>
      <c r="E8" s="16"/>
      <c r="F8" s="16"/>
      <c r="G8" s="17"/>
      <c r="H8" s="16"/>
      <c r="I8" s="37">
        <v>75.01</v>
      </c>
      <c r="J8" s="37">
        <v>80.12</v>
      </c>
      <c r="K8" s="37">
        <f t="shared" ref="K8:K32" si="0">(I8+J8)/2</f>
        <v>77.565</v>
      </c>
      <c r="L8" s="11">
        <v>2</v>
      </c>
      <c r="M8" s="38" t="s">
        <v>25</v>
      </c>
      <c r="N8" s="3"/>
    </row>
    <row r="9" s="2" customFormat="1" ht="39" customHeight="1" spans="1:14">
      <c r="A9" s="11">
        <v>6</v>
      </c>
      <c r="B9" s="11" t="s">
        <v>31</v>
      </c>
      <c r="C9" s="12" t="s">
        <v>32</v>
      </c>
      <c r="D9" s="11" t="s">
        <v>33</v>
      </c>
      <c r="E9" s="14" t="s">
        <v>34</v>
      </c>
      <c r="F9" s="11" t="s">
        <v>19</v>
      </c>
      <c r="G9" s="20" t="s">
        <v>35</v>
      </c>
      <c r="H9" s="11">
        <v>1</v>
      </c>
      <c r="I9" s="37">
        <v>90.27</v>
      </c>
      <c r="J9" s="37">
        <v>80.33</v>
      </c>
      <c r="K9" s="37">
        <f t="shared" si="0"/>
        <v>85.3</v>
      </c>
      <c r="L9" s="11">
        <v>1</v>
      </c>
      <c r="M9" s="38" t="s">
        <v>21</v>
      </c>
      <c r="N9" s="3"/>
    </row>
    <row r="10" s="2" customFormat="1" ht="18" customHeight="1" spans="1:14">
      <c r="A10" s="11">
        <v>7</v>
      </c>
      <c r="B10" s="11" t="s">
        <v>36</v>
      </c>
      <c r="C10" s="12" t="s">
        <v>37</v>
      </c>
      <c r="D10" s="13" t="s">
        <v>33</v>
      </c>
      <c r="E10" s="21"/>
      <c r="F10" s="13" t="s">
        <v>38</v>
      </c>
      <c r="G10" s="22" t="s">
        <v>39</v>
      </c>
      <c r="H10" s="13">
        <v>1</v>
      </c>
      <c r="I10" s="37">
        <v>92.52</v>
      </c>
      <c r="J10" s="37">
        <v>82.91</v>
      </c>
      <c r="K10" s="37">
        <f t="shared" si="0"/>
        <v>87.715</v>
      </c>
      <c r="L10" s="11">
        <v>1</v>
      </c>
      <c r="M10" s="38" t="s">
        <v>21</v>
      </c>
      <c r="N10" s="3"/>
    </row>
    <row r="11" s="2" customFormat="1" ht="18" customHeight="1" spans="1:14">
      <c r="A11" s="11">
        <v>8</v>
      </c>
      <c r="B11" s="11" t="s">
        <v>40</v>
      </c>
      <c r="C11" s="12" t="s">
        <v>41</v>
      </c>
      <c r="D11" s="16"/>
      <c r="E11" s="21"/>
      <c r="F11" s="16"/>
      <c r="G11" s="17"/>
      <c r="H11" s="16"/>
      <c r="I11" s="37">
        <v>85.3</v>
      </c>
      <c r="J11" s="37">
        <v>82.34</v>
      </c>
      <c r="K11" s="37">
        <f t="shared" si="0"/>
        <v>83.82</v>
      </c>
      <c r="L11" s="11">
        <v>2</v>
      </c>
      <c r="M11" s="38"/>
      <c r="N11" s="3"/>
    </row>
    <row r="12" s="2" customFormat="1" ht="18" customHeight="1" spans="1:14">
      <c r="A12" s="11">
        <v>9</v>
      </c>
      <c r="B12" s="11" t="s">
        <v>42</v>
      </c>
      <c r="C12" s="12" t="s">
        <v>43</v>
      </c>
      <c r="D12" s="13" t="s">
        <v>44</v>
      </c>
      <c r="E12" s="14" t="s">
        <v>45</v>
      </c>
      <c r="F12" s="13" t="s">
        <v>19</v>
      </c>
      <c r="G12" s="22" t="s">
        <v>46</v>
      </c>
      <c r="H12" s="13">
        <v>1</v>
      </c>
      <c r="I12" s="37">
        <v>86.29</v>
      </c>
      <c r="J12" s="37">
        <v>79.66</v>
      </c>
      <c r="K12" s="37">
        <f t="shared" si="0"/>
        <v>82.975</v>
      </c>
      <c r="L12" s="11">
        <v>1</v>
      </c>
      <c r="M12" s="38" t="s">
        <v>21</v>
      </c>
      <c r="N12" s="3"/>
    </row>
    <row r="13" s="2" customFormat="1" ht="18" customHeight="1" spans="1:14">
      <c r="A13" s="11">
        <v>10</v>
      </c>
      <c r="B13" s="11" t="s">
        <v>47</v>
      </c>
      <c r="C13" s="12" t="s">
        <v>48</v>
      </c>
      <c r="D13" s="16"/>
      <c r="E13" s="16"/>
      <c r="F13" s="16"/>
      <c r="G13" s="17"/>
      <c r="H13" s="16"/>
      <c r="I13" s="37">
        <v>78.8</v>
      </c>
      <c r="J13" s="37">
        <v>82.59</v>
      </c>
      <c r="K13" s="37">
        <f t="shared" si="0"/>
        <v>80.695</v>
      </c>
      <c r="L13" s="11">
        <v>2</v>
      </c>
      <c r="M13" s="38" t="s">
        <v>21</v>
      </c>
      <c r="N13" s="3"/>
    </row>
    <row r="14" s="2" customFormat="1" ht="18" customHeight="1" spans="1:14">
      <c r="A14" s="11">
        <v>11</v>
      </c>
      <c r="B14" s="11" t="s">
        <v>49</v>
      </c>
      <c r="C14" s="12" t="s">
        <v>50</v>
      </c>
      <c r="D14" s="23"/>
      <c r="E14" s="23"/>
      <c r="F14" s="23"/>
      <c r="G14" s="24"/>
      <c r="H14" s="23"/>
      <c r="I14" s="37">
        <v>78.35</v>
      </c>
      <c r="J14" s="37">
        <v>77.93</v>
      </c>
      <c r="K14" s="37">
        <f t="shared" si="0"/>
        <v>78.14</v>
      </c>
      <c r="L14" s="11">
        <v>3</v>
      </c>
      <c r="M14" s="38" t="s">
        <v>21</v>
      </c>
      <c r="N14" s="3"/>
    </row>
    <row r="15" s="2" customFormat="1" ht="18" customHeight="1" spans="1:14">
      <c r="A15" s="11">
        <v>12</v>
      </c>
      <c r="B15" s="11" t="s">
        <v>51</v>
      </c>
      <c r="C15" s="12" t="s">
        <v>52</v>
      </c>
      <c r="D15" s="13" t="s">
        <v>53</v>
      </c>
      <c r="E15" s="14" t="s">
        <v>54</v>
      </c>
      <c r="F15" s="13" t="s">
        <v>19</v>
      </c>
      <c r="G15" s="15" t="s">
        <v>55</v>
      </c>
      <c r="H15" s="13">
        <v>1</v>
      </c>
      <c r="I15" s="37">
        <v>65.09</v>
      </c>
      <c r="J15" s="37">
        <v>80.05</v>
      </c>
      <c r="K15" s="37">
        <f t="shared" si="0"/>
        <v>72.57</v>
      </c>
      <c r="L15" s="11">
        <v>1</v>
      </c>
      <c r="M15" s="38" t="s">
        <v>21</v>
      </c>
      <c r="N15" s="3"/>
    </row>
    <row r="16" s="2" customFormat="1" ht="18" customHeight="1" spans="1:14">
      <c r="A16" s="11">
        <v>13</v>
      </c>
      <c r="B16" s="11" t="s">
        <v>56</v>
      </c>
      <c r="C16" s="12" t="s">
        <v>57</v>
      </c>
      <c r="D16" s="16"/>
      <c r="E16" s="16"/>
      <c r="F16" s="16"/>
      <c r="G16" s="17"/>
      <c r="H16" s="16"/>
      <c r="I16" s="37">
        <v>61.13</v>
      </c>
      <c r="J16" s="37">
        <v>78.89</v>
      </c>
      <c r="K16" s="37">
        <f t="shared" si="0"/>
        <v>70.01</v>
      </c>
      <c r="L16" s="11">
        <v>2</v>
      </c>
      <c r="M16" s="38" t="s">
        <v>21</v>
      </c>
      <c r="N16" s="3"/>
    </row>
    <row r="17" s="2" customFormat="1" ht="18" customHeight="1" spans="1:14">
      <c r="A17" s="11">
        <v>14</v>
      </c>
      <c r="B17" s="11" t="s">
        <v>58</v>
      </c>
      <c r="C17" s="12" t="s">
        <v>59</v>
      </c>
      <c r="D17" s="23"/>
      <c r="E17" s="23"/>
      <c r="F17" s="23"/>
      <c r="G17" s="24"/>
      <c r="H17" s="23"/>
      <c r="I17" s="37">
        <v>58.27</v>
      </c>
      <c r="J17" s="37">
        <v>80.71</v>
      </c>
      <c r="K17" s="37">
        <f t="shared" si="0"/>
        <v>69.49</v>
      </c>
      <c r="L17" s="11">
        <v>3</v>
      </c>
      <c r="M17" s="38" t="s">
        <v>21</v>
      </c>
      <c r="N17" s="3"/>
    </row>
    <row r="18" s="2" customFormat="1" ht="18" customHeight="1" spans="1:14">
      <c r="A18" s="11">
        <v>15</v>
      </c>
      <c r="B18" s="11" t="s">
        <v>60</v>
      </c>
      <c r="C18" s="12" t="s">
        <v>61</v>
      </c>
      <c r="D18" s="13" t="s">
        <v>62</v>
      </c>
      <c r="E18" s="14" t="s">
        <v>63</v>
      </c>
      <c r="F18" s="13" t="s">
        <v>19</v>
      </c>
      <c r="G18" s="22" t="s">
        <v>64</v>
      </c>
      <c r="H18" s="13">
        <v>1</v>
      </c>
      <c r="I18" s="37">
        <v>83.42</v>
      </c>
      <c r="J18" s="37">
        <v>81.58</v>
      </c>
      <c r="K18" s="37">
        <f t="shared" si="0"/>
        <v>82.5</v>
      </c>
      <c r="L18" s="11">
        <v>1</v>
      </c>
      <c r="M18" s="38" t="s">
        <v>21</v>
      </c>
      <c r="N18" s="3"/>
    </row>
    <row r="19" s="2" customFormat="1" ht="18" customHeight="1" spans="1:14">
      <c r="A19" s="11">
        <v>16</v>
      </c>
      <c r="B19" s="11" t="s">
        <v>65</v>
      </c>
      <c r="C19" s="12" t="s">
        <v>66</v>
      </c>
      <c r="D19" s="16"/>
      <c r="E19" s="21"/>
      <c r="F19" s="16"/>
      <c r="G19" s="25"/>
      <c r="H19" s="16"/>
      <c r="I19" s="37">
        <v>76.18</v>
      </c>
      <c r="J19" s="37">
        <v>81.4</v>
      </c>
      <c r="K19" s="37">
        <f t="shared" si="0"/>
        <v>78.79</v>
      </c>
      <c r="L19" s="11">
        <v>2</v>
      </c>
      <c r="M19" s="38" t="s">
        <v>21</v>
      </c>
      <c r="N19" s="3"/>
    </row>
    <row r="20" s="2" customFormat="1" ht="18" customHeight="1" spans="1:14">
      <c r="A20" s="11">
        <v>17</v>
      </c>
      <c r="B20" s="11" t="s">
        <v>67</v>
      </c>
      <c r="C20" s="12" t="s">
        <v>68</v>
      </c>
      <c r="D20" s="23"/>
      <c r="E20" s="26"/>
      <c r="F20" s="23"/>
      <c r="G20" s="27"/>
      <c r="H20" s="23"/>
      <c r="I20" s="37">
        <v>76.66</v>
      </c>
      <c r="J20" s="37">
        <v>80.74</v>
      </c>
      <c r="K20" s="37">
        <f t="shared" si="0"/>
        <v>78.7</v>
      </c>
      <c r="L20" s="11">
        <v>3</v>
      </c>
      <c r="M20" s="38" t="s">
        <v>21</v>
      </c>
      <c r="N20" s="3"/>
    </row>
    <row r="21" s="2" customFormat="1" ht="32" customHeight="1" spans="1:14">
      <c r="A21" s="11">
        <v>18</v>
      </c>
      <c r="B21" s="11" t="s">
        <v>69</v>
      </c>
      <c r="C21" s="12" t="s">
        <v>70</v>
      </c>
      <c r="D21" s="13" t="s">
        <v>71</v>
      </c>
      <c r="E21" s="14" t="s">
        <v>72</v>
      </c>
      <c r="F21" s="13" t="s">
        <v>19</v>
      </c>
      <c r="G21" s="15" t="s">
        <v>73</v>
      </c>
      <c r="H21" s="13">
        <v>1</v>
      </c>
      <c r="I21" s="37">
        <v>89.68</v>
      </c>
      <c r="J21" s="37">
        <v>78.29</v>
      </c>
      <c r="K21" s="37">
        <f t="shared" si="0"/>
        <v>83.985</v>
      </c>
      <c r="L21" s="11">
        <v>1</v>
      </c>
      <c r="M21" s="40" t="s">
        <v>74</v>
      </c>
      <c r="N21" s="3"/>
    </row>
    <row r="22" s="2" customFormat="1" ht="18" customHeight="1" spans="1:14">
      <c r="A22" s="11">
        <v>19</v>
      </c>
      <c r="B22" s="11" t="s">
        <v>75</v>
      </c>
      <c r="C22" s="12" t="s">
        <v>76</v>
      </c>
      <c r="D22" s="16"/>
      <c r="E22" s="21"/>
      <c r="F22" s="16"/>
      <c r="G22" s="17"/>
      <c r="H22" s="16"/>
      <c r="I22" s="37">
        <v>78.72</v>
      </c>
      <c r="J22" s="37">
        <v>80.41</v>
      </c>
      <c r="K22" s="37">
        <f t="shared" si="0"/>
        <v>79.565</v>
      </c>
      <c r="L22" s="11">
        <v>2</v>
      </c>
      <c r="M22" s="38" t="s">
        <v>21</v>
      </c>
      <c r="N22" s="3"/>
    </row>
    <row r="23" s="2" customFormat="1" ht="18" customHeight="1" spans="1:14">
      <c r="A23" s="11">
        <v>20</v>
      </c>
      <c r="B23" s="11" t="s">
        <v>77</v>
      </c>
      <c r="C23" s="12" t="s">
        <v>78</v>
      </c>
      <c r="D23" s="23"/>
      <c r="E23" s="26"/>
      <c r="F23" s="23"/>
      <c r="G23" s="24"/>
      <c r="H23" s="23"/>
      <c r="I23" s="37">
        <v>81.85</v>
      </c>
      <c r="J23" s="41">
        <v>0</v>
      </c>
      <c r="K23" s="37">
        <f t="shared" si="0"/>
        <v>40.925</v>
      </c>
      <c r="L23" s="11">
        <v>3</v>
      </c>
      <c r="M23" s="38" t="s">
        <v>79</v>
      </c>
      <c r="N23" s="3"/>
    </row>
    <row r="24" s="2" customFormat="1" ht="18" customHeight="1" spans="1:14">
      <c r="A24" s="11">
        <v>21</v>
      </c>
      <c r="B24" s="11" t="s">
        <v>80</v>
      </c>
      <c r="C24" s="12">
        <v>10007020720</v>
      </c>
      <c r="D24" s="13" t="s">
        <v>71</v>
      </c>
      <c r="E24" s="14" t="s">
        <v>72</v>
      </c>
      <c r="F24" s="13" t="s">
        <v>38</v>
      </c>
      <c r="G24" s="15" t="s">
        <v>55</v>
      </c>
      <c r="H24" s="13">
        <v>1</v>
      </c>
      <c r="I24" s="37">
        <v>60.78</v>
      </c>
      <c r="J24" s="37">
        <v>80.67</v>
      </c>
      <c r="K24" s="37">
        <f t="shared" si="0"/>
        <v>70.725</v>
      </c>
      <c r="L24" s="11">
        <v>1</v>
      </c>
      <c r="M24" s="38" t="s">
        <v>25</v>
      </c>
      <c r="N24" s="3"/>
    </row>
    <row r="25" s="2" customFormat="1" ht="18" customHeight="1" spans="1:14">
      <c r="A25" s="11">
        <v>22</v>
      </c>
      <c r="B25" s="18" t="s">
        <v>81</v>
      </c>
      <c r="C25" s="28" t="s">
        <v>82</v>
      </c>
      <c r="D25" s="16"/>
      <c r="E25" s="16"/>
      <c r="F25" s="16"/>
      <c r="G25" s="17"/>
      <c r="H25" s="16"/>
      <c r="I25" s="37">
        <v>58.53</v>
      </c>
      <c r="J25" s="37">
        <v>81.55</v>
      </c>
      <c r="K25" s="37">
        <f t="shared" si="0"/>
        <v>70.04</v>
      </c>
      <c r="L25" s="11">
        <v>2</v>
      </c>
      <c r="M25" s="38" t="s">
        <v>25</v>
      </c>
      <c r="N25" s="3"/>
    </row>
    <row r="26" s="2" customFormat="1" ht="18" customHeight="1" spans="1:14">
      <c r="A26" s="11">
        <v>23</v>
      </c>
      <c r="B26" s="11" t="s">
        <v>83</v>
      </c>
      <c r="C26" s="12" t="s">
        <v>84</v>
      </c>
      <c r="D26" s="13" t="s">
        <v>85</v>
      </c>
      <c r="E26" s="14" t="s">
        <v>86</v>
      </c>
      <c r="F26" s="13" t="s">
        <v>19</v>
      </c>
      <c r="G26" s="22" t="s">
        <v>64</v>
      </c>
      <c r="H26" s="13">
        <v>1</v>
      </c>
      <c r="I26" s="37">
        <v>89.28</v>
      </c>
      <c r="J26" s="37">
        <v>82.15</v>
      </c>
      <c r="K26" s="37">
        <f t="shared" si="0"/>
        <v>85.715</v>
      </c>
      <c r="L26" s="11">
        <v>1</v>
      </c>
      <c r="M26" s="38" t="s">
        <v>21</v>
      </c>
      <c r="N26" s="3"/>
    </row>
    <row r="27" s="2" customFormat="1" ht="18" customHeight="1" spans="1:14">
      <c r="A27" s="11">
        <v>24</v>
      </c>
      <c r="B27" s="11" t="s">
        <v>87</v>
      </c>
      <c r="C27" s="12" t="s">
        <v>88</v>
      </c>
      <c r="D27" s="16"/>
      <c r="E27" s="16"/>
      <c r="F27" s="16"/>
      <c r="G27" s="17"/>
      <c r="H27" s="16"/>
      <c r="I27" s="37">
        <v>80.7</v>
      </c>
      <c r="J27" s="37">
        <v>80.54</v>
      </c>
      <c r="K27" s="37">
        <f t="shared" si="0"/>
        <v>80.62</v>
      </c>
      <c r="L27" s="11">
        <v>2</v>
      </c>
      <c r="M27" s="38" t="s">
        <v>21</v>
      </c>
      <c r="N27" s="3"/>
    </row>
    <row r="28" s="2" customFormat="1" ht="18" customHeight="1" spans="1:14">
      <c r="A28" s="11">
        <v>25</v>
      </c>
      <c r="B28" s="11" t="s">
        <v>89</v>
      </c>
      <c r="C28" s="12" t="s">
        <v>90</v>
      </c>
      <c r="D28" s="23"/>
      <c r="E28" s="23"/>
      <c r="F28" s="23"/>
      <c r="G28" s="24"/>
      <c r="H28" s="23"/>
      <c r="I28" s="37">
        <v>78.19</v>
      </c>
      <c r="J28" s="37">
        <v>80.55</v>
      </c>
      <c r="K28" s="37">
        <f t="shared" si="0"/>
        <v>79.37</v>
      </c>
      <c r="L28" s="11">
        <v>3</v>
      </c>
      <c r="M28" s="38" t="s">
        <v>21</v>
      </c>
      <c r="N28" s="3"/>
    </row>
    <row r="29" s="3" customFormat="1" ht="32" customHeight="1" spans="1:13">
      <c r="A29" s="29">
        <v>26</v>
      </c>
      <c r="B29" s="29" t="s">
        <v>91</v>
      </c>
      <c r="C29" s="30" t="s">
        <v>92</v>
      </c>
      <c r="D29" s="29" t="s">
        <v>85</v>
      </c>
      <c r="E29" s="31" t="s">
        <v>86</v>
      </c>
      <c r="F29" s="29" t="s">
        <v>38</v>
      </c>
      <c r="G29" s="32" t="s">
        <v>46</v>
      </c>
      <c r="H29" s="29">
        <v>1</v>
      </c>
      <c r="I29" s="42">
        <v>79.07</v>
      </c>
      <c r="J29" s="42">
        <v>80.27</v>
      </c>
      <c r="K29" s="42">
        <f t="shared" si="0"/>
        <v>79.67</v>
      </c>
      <c r="L29" s="29">
        <v>1</v>
      </c>
      <c r="M29" s="43" t="s">
        <v>21</v>
      </c>
    </row>
    <row r="30" s="2" customFormat="1" ht="18" customHeight="1" spans="1:14">
      <c r="A30" s="11">
        <v>27</v>
      </c>
      <c r="B30" s="11" t="s">
        <v>93</v>
      </c>
      <c r="C30" s="12" t="s">
        <v>94</v>
      </c>
      <c r="D30" s="13" t="s">
        <v>95</v>
      </c>
      <c r="E30" s="14" t="s">
        <v>96</v>
      </c>
      <c r="F30" s="13" t="s">
        <v>19</v>
      </c>
      <c r="G30" s="22" t="s">
        <v>97</v>
      </c>
      <c r="H30" s="13">
        <v>1</v>
      </c>
      <c r="I30" s="37">
        <v>65.11</v>
      </c>
      <c r="J30" s="37">
        <v>80.67</v>
      </c>
      <c r="K30" s="37">
        <f t="shared" si="0"/>
        <v>72.89</v>
      </c>
      <c r="L30" s="11">
        <v>1</v>
      </c>
      <c r="M30" s="38" t="s">
        <v>21</v>
      </c>
      <c r="N30" s="3"/>
    </row>
    <row r="31" s="2" customFormat="1" ht="18" customHeight="1" spans="1:14">
      <c r="A31" s="11">
        <v>28</v>
      </c>
      <c r="B31" s="11" t="s">
        <v>98</v>
      </c>
      <c r="C31" s="12" t="s">
        <v>99</v>
      </c>
      <c r="D31" s="23"/>
      <c r="E31" s="23"/>
      <c r="F31" s="23"/>
      <c r="G31" s="24"/>
      <c r="H31" s="23"/>
      <c r="I31" s="37">
        <v>62.76</v>
      </c>
      <c r="J31" s="41">
        <v>0</v>
      </c>
      <c r="K31" s="37">
        <f t="shared" si="0"/>
        <v>31.38</v>
      </c>
      <c r="L31" s="11">
        <v>2</v>
      </c>
      <c r="M31" s="38" t="s">
        <v>79</v>
      </c>
      <c r="N31" s="3"/>
    </row>
    <row r="32" s="2" customFormat="1" ht="21" customHeight="1" spans="1:14">
      <c r="A32" s="11" t="s">
        <v>100</v>
      </c>
      <c r="B32" s="11"/>
      <c r="C32" s="11"/>
      <c r="D32" s="11"/>
      <c r="E32" s="11"/>
      <c r="F32" s="11"/>
      <c r="G32" s="11"/>
      <c r="H32" s="11">
        <v>12</v>
      </c>
      <c r="I32" s="11"/>
      <c r="J32" s="11"/>
      <c r="K32" s="11"/>
      <c r="L32" s="11"/>
      <c r="M32" s="38"/>
      <c r="N32" s="3"/>
    </row>
    <row r="33" ht="43" customHeight="1" spans="1:13">
      <c r="A33" s="33" t="s">
        <v>101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</sheetData>
  <autoFilter ref="A3:M33">
    <extLst/>
  </autoFilter>
  <sortState ref="B21:M23">
    <sortCondition ref="K21:K23" descending="1"/>
  </sortState>
  <mergeCells count="53">
    <mergeCell ref="A2:M2"/>
    <mergeCell ref="A32:B32"/>
    <mergeCell ref="A33:M33"/>
    <mergeCell ref="D4:D6"/>
    <mergeCell ref="D7:D8"/>
    <mergeCell ref="D10:D11"/>
    <mergeCell ref="D12:D14"/>
    <mergeCell ref="D15:D17"/>
    <mergeCell ref="D18:D20"/>
    <mergeCell ref="D21:D23"/>
    <mergeCell ref="D24:D25"/>
    <mergeCell ref="D26:D28"/>
    <mergeCell ref="D30:D31"/>
    <mergeCell ref="E4:E6"/>
    <mergeCell ref="E7:E8"/>
    <mergeCell ref="E9:E11"/>
    <mergeCell ref="E12:E14"/>
    <mergeCell ref="E15:E17"/>
    <mergeCell ref="E18:E20"/>
    <mergeCell ref="E21:E23"/>
    <mergeCell ref="E24:E25"/>
    <mergeCell ref="E26:E28"/>
    <mergeCell ref="E30:E31"/>
    <mergeCell ref="F4:F6"/>
    <mergeCell ref="F7:F8"/>
    <mergeCell ref="F10:F11"/>
    <mergeCell ref="F12:F14"/>
    <mergeCell ref="F15:F17"/>
    <mergeCell ref="F18:F20"/>
    <mergeCell ref="F21:F23"/>
    <mergeCell ref="F24:F25"/>
    <mergeCell ref="F26:F28"/>
    <mergeCell ref="F30:F31"/>
    <mergeCell ref="G4:G6"/>
    <mergeCell ref="G7:G8"/>
    <mergeCell ref="G10:G11"/>
    <mergeCell ref="G12:G14"/>
    <mergeCell ref="G15:G17"/>
    <mergeCell ref="G18:G20"/>
    <mergeCell ref="G21:G23"/>
    <mergeCell ref="G24:G25"/>
    <mergeCell ref="G26:G28"/>
    <mergeCell ref="G30:G31"/>
    <mergeCell ref="H4:H6"/>
    <mergeCell ref="H7:H8"/>
    <mergeCell ref="H10:H11"/>
    <mergeCell ref="H12:H14"/>
    <mergeCell ref="H15:H17"/>
    <mergeCell ref="H18:H20"/>
    <mergeCell ref="H21:H23"/>
    <mergeCell ref="H24:H25"/>
    <mergeCell ref="H26:H28"/>
    <mergeCell ref="H30:H31"/>
  </mergeCells>
  <pageMargins left="0" right="0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李寒婷</cp:lastModifiedBy>
  <dcterms:created xsi:type="dcterms:W3CDTF">2015-06-05T18:17:00Z</dcterms:created>
  <dcterms:modified xsi:type="dcterms:W3CDTF">2026-07-21T00:30:19Z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C24DDFC2F65840B1B0722ECC20532507</vt:lpwstr>
  </property>
  <property fmtid="{D5CDD505-2E9C-101B-9397-08002B2CF9AE}" pid="3" name="KSOProductBuildVer">
    <vt:lpwstr>2052-11.8.2.11019</vt:lpwstr>
  </property>
  <property fmtid="{D5CDD505-2E9C-101B-9397-08002B2CF9AE}" pid="4" name="CalculationRule">
    <vt:i4>0</vt:i4>
  </property>
</Properties>
</file>