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<sst xmlns="http://schemas.openxmlformats.org/spreadsheetml/2006/main" count="1248" uniqueCount="887">
  <si>
    <r>
      <rPr>
        <b/>
        <sz val="12"/>
        <rFont val="Times New Roman"/>
        <charset val="0"/>
      </rPr>
      <t>2024</t>
    </r>
    <r>
      <rPr>
        <b/>
        <sz val="12"/>
        <rFont val="宋体"/>
        <charset val="134"/>
      </rPr>
      <t>年度闽侯县建设局《施工许可证》行政审批目录</t>
    </r>
  </si>
  <si>
    <t>序号</t>
  </si>
  <si>
    <t>证书编号</t>
  </si>
  <si>
    <t>档案编号</t>
  </si>
  <si>
    <t>建设单位</t>
  </si>
  <si>
    <t>项目名称</t>
  </si>
  <si>
    <t>建设地点</t>
  </si>
  <si>
    <t>建筑面积（㎡）</t>
  </si>
  <si>
    <r>
      <rPr>
        <sz val="12"/>
        <rFont val="宋体"/>
        <charset val="134"/>
      </rPr>
      <t>地上面积</t>
    </r>
    <r>
      <rPr>
        <sz val="12"/>
        <color rgb="FFFF0000"/>
        <rFont val="宋体"/>
        <charset val="134"/>
      </rPr>
      <t>（地下不为0时）</t>
    </r>
    <r>
      <rPr>
        <sz val="12"/>
        <rFont val="宋体"/>
        <charset val="134"/>
      </rPr>
      <t>（㎡）</t>
    </r>
  </si>
  <si>
    <t>地下面积（㎡）</t>
  </si>
  <si>
    <t>造价（万元）</t>
  </si>
  <si>
    <t>发证时间</t>
  </si>
  <si>
    <t>结构质式</t>
  </si>
  <si>
    <t>开工时间</t>
  </si>
  <si>
    <t>竣工时间</t>
  </si>
  <si>
    <t>350121202401020101</t>
  </si>
  <si>
    <t>2024-001</t>
  </si>
  <si>
    <t>福建海创光电技术股份有限公司</t>
  </si>
  <si>
    <t>福建海创光电技术股份有限公司吾易厂区3#厂房改造工程</t>
  </si>
  <si>
    <t>甘蔗街道</t>
  </si>
  <si>
    <t>0</t>
  </si>
  <si>
    <t>2024.1.2</t>
  </si>
  <si>
    <t>框架</t>
  </si>
  <si>
    <t>103</t>
  </si>
  <si>
    <t>350121202401030101</t>
  </si>
  <si>
    <t>2024-002</t>
  </si>
  <si>
    <t>福州大学</t>
  </si>
  <si>
    <t>福州大学旗山校区研究生公寓（64号楼）</t>
  </si>
  <si>
    <t>上街镇</t>
  </si>
  <si>
    <t>2024.1.3</t>
  </si>
  <si>
    <t>框架剪力墙13层</t>
  </si>
  <si>
    <t>540天</t>
  </si>
  <si>
    <t>350121202401050101</t>
  </si>
  <si>
    <t>2024-003</t>
  </si>
  <si>
    <t>福州福享汽车工业有限公司</t>
  </si>
  <si>
    <t>福州福享汽车工业有限公司2#厂房扩建</t>
  </si>
  <si>
    <t>青口镇</t>
  </si>
  <si>
    <t>2024.1.5</t>
  </si>
  <si>
    <t>钢结构</t>
  </si>
  <si>
    <t>2023.3.1</t>
  </si>
  <si>
    <t>2023.10.31</t>
  </si>
  <si>
    <t>350121202401110101</t>
  </si>
  <si>
    <t>2024-004</t>
  </si>
  <si>
    <t>福州顺丰速运有限公司</t>
  </si>
  <si>
    <t>福州闽侯中转场搬迁场地改造项目二次消防工程</t>
  </si>
  <si>
    <t>祥谦镇</t>
  </si>
  <si>
    <t>2024.1.11</t>
  </si>
  <si>
    <t>钢构、框架</t>
  </si>
  <si>
    <t>100天</t>
  </si>
  <si>
    <t>350121202401170202</t>
  </si>
  <si>
    <t>2024-005</t>
  </si>
  <si>
    <t>闽侯县振兴-乡村集团有限公司</t>
  </si>
  <si>
    <t xml:space="preserve">闽侯县乡镇生活污水治理2022年度治理项目（荆溪镇-埔前村） </t>
  </si>
  <si>
    <t>荆溪镇</t>
  </si>
  <si>
    <t>主管长2138米</t>
  </si>
  <si>
    <t>2024.1.17</t>
  </si>
  <si>
    <t>70天</t>
  </si>
  <si>
    <t>350121202401170302</t>
  </si>
  <si>
    <t>2024-006</t>
  </si>
  <si>
    <t>闽侯县乡镇生活污水治理2022年度治理项目（南通镇）文山村、古城村</t>
  </si>
  <si>
    <t>南通镇</t>
  </si>
  <si>
    <t>主管长度11178米</t>
  </si>
  <si>
    <t>360天</t>
  </si>
  <si>
    <t>350121202401170402</t>
  </si>
  <si>
    <t>2024-007</t>
  </si>
  <si>
    <t xml:space="preserve">闽侯县乡镇生活污水治理2022年度治理项目（白沙镇）楼格村、大濑村、溪头村 </t>
  </si>
  <si>
    <t>白沙镇</t>
  </si>
  <si>
    <t>主管长度5487米</t>
  </si>
  <si>
    <t>200天</t>
  </si>
  <si>
    <t>350121202401180101</t>
  </si>
  <si>
    <t>2024-008</t>
  </si>
  <si>
    <t>福建易付通行数字科技有限公司</t>
  </si>
  <si>
    <t>易付通文旅设备生产中心项目（桩基工程）</t>
  </si>
  <si>
    <t>2024.1.18</t>
  </si>
  <si>
    <t>20天</t>
  </si>
  <si>
    <t>350121202401190101（废）</t>
  </si>
  <si>
    <t>2024-009</t>
  </si>
  <si>
    <t>闽侯岁金置业发展有限公司</t>
  </si>
  <si>
    <t>岁金智谷·大健康食品产业园二期（25#-33#、35#-39#、52#、P3#及室外附属）</t>
  </si>
  <si>
    <t>2024.1.19</t>
  </si>
  <si>
    <t>框架2-3</t>
  </si>
  <si>
    <t>726天</t>
  </si>
  <si>
    <t>350121202401190201</t>
  </si>
  <si>
    <t>2024-010</t>
  </si>
  <si>
    <t>岁金智谷·大健康食品产业园三期期（50#-51#楼及地下室）</t>
  </si>
  <si>
    <t>框剪14层</t>
  </si>
  <si>
    <t>350121202401190301</t>
  </si>
  <si>
    <t>2024-011</t>
  </si>
  <si>
    <t>福建万全综合物流有限公司</t>
  </si>
  <si>
    <t>万全（福州）共同配送中心（二期）-1#扩建仓库、2#扩建仓库</t>
  </si>
  <si>
    <t>钢构1层</t>
  </si>
  <si>
    <t>350121202401220101</t>
  </si>
  <si>
    <t>2024-012</t>
  </si>
  <si>
    <t>榕发（福州）置业有限公司</t>
  </si>
  <si>
    <t>应急大米储备库（上部工程）</t>
  </si>
  <si>
    <t>764.4</t>
  </si>
  <si>
    <t>2024.1.22</t>
  </si>
  <si>
    <t>框架1-4层</t>
  </si>
  <si>
    <t>380天</t>
  </si>
  <si>
    <t>350121202401240101</t>
  </si>
  <si>
    <t>2024-013</t>
  </si>
  <si>
    <t>东南（福建）汽车工业股份有限公司</t>
  </si>
  <si>
    <t>东南汽车产线改造升级冲焊总车间改扩建项目-涂装车间一</t>
  </si>
  <si>
    <t>2024.1.24</t>
  </si>
  <si>
    <t>钢构2层</t>
  </si>
  <si>
    <t>330天</t>
  </si>
  <si>
    <t>350121202401250101</t>
  </si>
  <si>
    <t>2024-014</t>
  </si>
  <si>
    <t>福州市华威菜多多农产品市场有限公司</t>
  </si>
  <si>
    <t>华威菜多多物流园（6#、7#楼）</t>
  </si>
  <si>
    <t>2024.1.25</t>
  </si>
  <si>
    <t>2023.11.6</t>
  </si>
  <si>
    <t>120天</t>
  </si>
  <si>
    <t>350121202401250201</t>
  </si>
  <si>
    <t>2024-015</t>
  </si>
  <si>
    <t>福建省创邦实业有限公司</t>
  </si>
  <si>
    <t>福建省创邦实业有限公司厂区及配套项目（1#、2#、5#厂房）</t>
  </si>
  <si>
    <t>鸿尾乡</t>
  </si>
  <si>
    <t>框架4-6层</t>
  </si>
  <si>
    <t>2022.6.10</t>
  </si>
  <si>
    <t>730天</t>
  </si>
  <si>
    <t xml:space="preserve">350121202401260101
</t>
  </si>
  <si>
    <t>2024-016</t>
  </si>
  <si>
    <t>福建荣誉聚福来餐饮管理有限责任公司</t>
  </si>
  <si>
    <t>福建荣誉聚福来餐饮管理有限责任公司装修工程</t>
  </si>
  <si>
    <t>2024.1.26</t>
  </si>
  <si>
    <t>160天</t>
  </si>
  <si>
    <t>350121202401290101</t>
  </si>
  <si>
    <t>2024-017</t>
  </si>
  <si>
    <t>福州睛亮眼科医院有限公司</t>
  </si>
  <si>
    <t>福州睛亮眼科医院有限公司室内装修工程</t>
  </si>
  <si>
    <t>2024.1.29</t>
  </si>
  <si>
    <t>350121202401300101</t>
  </si>
  <si>
    <t>2024-018</t>
  </si>
  <si>
    <t>福建佳新投资管理有限公司</t>
  </si>
  <si>
    <t>福州市永丰汽配城仓储物流项目（二期）B1号楼—B3号楼</t>
  </si>
  <si>
    <t>2024.1.30</t>
  </si>
  <si>
    <t>框架3层</t>
  </si>
  <si>
    <t>491</t>
  </si>
  <si>
    <t>350121202401310101</t>
  </si>
  <si>
    <t>2024-019</t>
  </si>
  <si>
    <t>福州市永丰汽配城仓储物流项目（二期）A1号楼—A13号楼</t>
  </si>
  <si>
    <t>2024.1.31</t>
  </si>
  <si>
    <t>350121202402010101</t>
  </si>
  <si>
    <t>2024-020</t>
  </si>
  <si>
    <t>福州市梅沙教育咨询有限公司</t>
  </si>
  <si>
    <t>璟熙花园P1#楼上部工程</t>
  </si>
  <si>
    <t>2024.2.1</t>
  </si>
  <si>
    <t>2021.10.20</t>
  </si>
  <si>
    <r>
      <rPr>
        <sz val="12"/>
        <rFont val="宋体"/>
        <charset val="134"/>
      </rPr>
      <t>350121202402010202</t>
    </r>
    <r>
      <rPr>
        <sz val="12"/>
        <color rgb="FFFF0000"/>
        <rFont val="宋体"/>
        <charset val="134"/>
      </rPr>
      <t>已废止重新办理</t>
    </r>
    <r>
      <rPr>
        <sz val="12"/>
        <rFont val="宋体"/>
        <charset val="134"/>
      </rPr>
      <t>（靠前服务需重新办理）</t>
    </r>
  </si>
  <si>
    <t>2024-021</t>
  </si>
  <si>
    <t>福州首邑城市建设发展有限责任公司</t>
  </si>
  <si>
    <t>甘洪路(昌福铁路(光明)至永丰三环连接线)提升改造工程(首邑大道)-白改黑段</t>
  </si>
  <si>
    <t>长3650.34米，宽20.5-24米</t>
  </si>
  <si>
    <t>19个月</t>
  </si>
  <si>
    <t>350121202402020101</t>
  </si>
  <si>
    <t>2024-022</t>
  </si>
  <si>
    <t>国网福建省电力有限公司闽侯县供电公司</t>
  </si>
  <si>
    <t>闽侯输变电工区、门卫</t>
  </si>
  <si>
    <t>2024.2.2</t>
  </si>
  <si>
    <t>框架1-8层</t>
  </si>
  <si>
    <t>350121202402050101</t>
  </si>
  <si>
    <t>2024-023</t>
  </si>
  <si>
    <t>闽侯县教育局</t>
  </si>
  <si>
    <t>闽侯县教师进修学校第二附属小学1-1#综合教学楼、1-2#教学楼、1-3#教学楼、1-4#教学楼、1-5#公共教学楼、2#综合楼、地下室（上部工程）</t>
  </si>
  <si>
    <t>2024.2.5</t>
  </si>
  <si>
    <t>框架6层</t>
  </si>
  <si>
    <t>350121202402050201</t>
  </si>
  <si>
    <t>2024-024</t>
  </si>
  <si>
    <t>易付通文旅设备生产中心项目1#配套用房、2#厂房、3#厂房、1#地下室（上部工程）</t>
  </si>
  <si>
    <t>698.1</t>
  </si>
  <si>
    <t>框架5-10层</t>
  </si>
  <si>
    <t>345</t>
  </si>
  <si>
    <t>350121202402050301</t>
  </si>
  <si>
    <t>2024-025</t>
  </si>
  <si>
    <t>东南汽车产线改造升级冲焊总车间改扩建项目（交检间、总装及焊装车间扩建）</t>
  </si>
  <si>
    <t>钢结构1层</t>
  </si>
  <si>
    <t>350121202402080101</t>
  </si>
  <si>
    <t>2024-026</t>
  </si>
  <si>
    <t>闽侯县青口悦柒里山海宴大酒楼（个体工商户）</t>
  </si>
  <si>
    <t>闽侯县青口悦柒里山海宴大酒楼(个体工商户)装修工程</t>
  </si>
  <si>
    <t>2024.2.8</t>
  </si>
  <si>
    <t>80天</t>
  </si>
  <si>
    <t>350121202402190101</t>
  </si>
  <si>
    <t>2024-027</t>
  </si>
  <si>
    <t>万全（福州）共同配送中心（二期）-5#物流仓库、6#综合楼</t>
  </si>
  <si>
    <t>2024.2.19</t>
  </si>
  <si>
    <t>框架1-3层</t>
  </si>
  <si>
    <r>
      <rPr>
        <sz val="12"/>
        <rFont val="宋体"/>
        <charset val="134"/>
      </rPr>
      <t xml:space="preserve">350121202402220102
</t>
    </r>
    <r>
      <rPr>
        <sz val="12"/>
        <color rgb="FFFF0000"/>
        <rFont val="宋体"/>
        <charset val="134"/>
      </rPr>
      <t>（施工许可变更已废止重新核发）</t>
    </r>
  </si>
  <si>
    <t>2024-028</t>
  </si>
  <si>
    <t>福州东南汽车城投资发展集团有限公司</t>
  </si>
  <si>
    <t>东台高端新材料产业园基础配套设施项目（东台大道延伸段道路工程、东南汽车城戊辰桥工程）</t>
  </si>
  <si>
    <t>长1180.283米</t>
  </si>
  <si>
    <t>2024.2.22</t>
  </si>
  <si>
    <t>沥青水泥混凝土</t>
  </si>
  <si>
    <t>270天</t>
  </si>
  <si>
    <t>350121202403010101（废）</t>
  </si>
  <si>
    <t>2024-029</t>
  </si>
  <si>
    <t>岁金智谷·大健康食品产业园一期（1#-3#、5#-13#、15#-23#、P1#-P2#楼）及室外附属工程</t>
  </si>
  <si>
    <t>荆溪镇关口村</t>
  </si>
  <si>
    <t>2024.3.1</t>
  </si>
  <si>
    <t>350121202403050101</t>
  </si>
  <si>
    <t>2024-030</t>
  </si>
  <si>
    <t>岁金智谷·大健康食品产业园二期（25#-33#、35#-39#、52#、P3#、P5#及室外附属）</t>
  </si>
  <si>
    <t>2024.3.5</t>
  </si>
  <si>
    <t>2024..3.6</t>
  </si>
  <si>
    <t>2026.3.1</t>
  </si>
  <si>
    <t>350121202403080101</t>
  </si>
  <si>
    <t>2024-031</t>
  </si>
  <si>
    <t>福州青悠酒店管理有限公司</t>
  </si>
  <si>
    <t>福州青悠酒店管理有限公司装修工程</t>
  </si>
  <si>
    <t>2024.3.8</t>
  </si>
  <si>
    <t>框剪</t>
  </si>
  <si>
    <t>90天</t>
  </si>
  <si>
    <t>350121202403190101</t>
  </si>
  <si>
    <t>2024-032</t>
  </si>
  <si>
    <t>福建外运河西储运有限公司</t>
  </si>
  <si>
    <t>福建外运福州南通物流中心（二期）4#楼精装修工程</t>
  </si>
  <si>
    <t>2024.3.19</t>
  </si>
  <si>
    <t>50天</t>
  </si>
  <si>
    <t>350121202403190201</t>
  </si>
  <si>
    <t>2024-033</t>
  </si>
  <si>
    <t>福建省闽侯国资人才发展有限公司</t>
  </si>
  <si>
    <t>中国东南汽车城人力资源服务产业园培训基地配套装修工程</t>
  </si>
  <si>
    <t>350121202403200101</t>
  </si>
  <si>
    <t>2024-034</t>
  </si>
  <si>
    <t>福州市逸居酒店管理有限公司</t>
  </si>
  <si>
    <t>格林豪泰智选酒店（上街店）装修工程</t>
  </si>
  <si>
    <t>2024.3.20</t>
  </si>
  <si>
    <t>93天</t>
  </si>
  <si>
    <t>350121202403250101</t>
  </si>
  <si>
    <t>2024-035</t>
  </si>
  <si>
    <t>中国工商银行股份有限公司福州分行</t>
  </si>
  <si>
    <t>中国工商银行工银研修中心(福建)功能恢复设计项目（ABC区加固）</t>
  </si>
  <si>
    <t>2024.3.25</t>
  </si>
  <si>
    <t>45天</t>
  </si>
  <si>
    <t>350121202403260101</t>
  </si>
  <si>
    <t>2024-036</t>
  </si>
  <si>
    <t>福州砂之船商业管理有限公司</t>
  </si>
  <si>
    <t>福州砂之船奥莱利郎男装店装修工程</t>
  </si>
  <si>
    <t>2024.3.26</t>
  </si>
  <si>
    <t>15天</t>
  </si>
  <si>
    <t>350121202403290102</t>
  </si>
  <si>
    <t>2024-037</t>
  </si>
  <si>
    <t>青口镇青梅路（海芳塑胶制品厂段）道路工程</t>
  </si>
  <si>
    <t>长280米，宽30米</t>
  </si>
  <si>
    <t>2024.3.29</t>
  </si>
  <si>
    <t>沥青混凝土</t>
  </si>
  <si>
    <t>（已废止）'350121202403290202（靠前服务需重新办理）</t>
  </si>
  <si>
    <t>2024-038</t>
  </si>
  <si>
    <t>福建青口海峡环保有限公司</t>
  </si>
  <si>
    <t>青口汽车工业开发区污水处理厂提标改造工程</t>
  </si>
  <si>
    <t>350121202404100101已废止</t>
  </si>
  <si>
    <t>2024-039</t>
  </si>
  <si>
    <t>中国工商银行工银研修中心(福建)功能恢复设计项目（ABC区装修）</t>
  </si>
  <si>
    <t>2024.4.10</t>
  </si>
  <si>
    <t>140天</t>
  </si>
  <si>
    <t>350121202404110101</t>
  </si>
  <si>
    <t>2024-040</t>
  </si>
  <si>
    <t>福建麦浪朵朵食品科技有限公司</t>
  </si>
  <si>
    <t>福建麦浪朵朵食品科技有限公司装修工程</t>
  </si>
  <si>
    <t>2024.4.11</t>
  </si>
  <si>
    <t>60天</t>
  </si>
  <si>
    <t>350121202404240101</t>
  </si>
  <si>
    <t>2024-041</t>
  </si>
  <si>
    <t>福建坤典置业发展有限公司</t>
  </si>
  <si>
    <t>正祥广场-5#楼一~四层商铺装修工程</t>
  </si>
  <si>
    <t>闽侯县青口镇</t>
  </si>
  <si>
    <r>
      <rPr>
        <sz val="12"/>
        <rFont val="宋体"/>
        <charset val="134"/>
      </rPr>
      <t>2</t>
    </r>
    <r>
      <rPr>
        <sz val="10"/>
        <rFont val="宋体"/>
        <charset val="134"/>
      </rPr>
      <t>024.4.24</t>
    </r>
  </si>
  <si>
    <r>
      <rPr>
        <sz val="12"/>
        <rFont val="宋体"/>
        <charset val="134"/>
      </rPr>
      <t>3</t>
    </r>
    <r>
      <rPr>
        <sz val="10"/>
        <rFont val="宋体"/>
        <charset val="134"/>
      </rPr>
      <t>0天</t>
    </r>
  </si>
  <si>
    <t>350121202404250101</t>
  </si>
  <si>
    <t>2024-042</t>
  </si>
  <si>
    <t>福州海星智仓网络科技有限公司</t>
  </si>
  <si>
    <t>福州海星智仓网络科技有限公司装修工程</t>
  </si>
  <si>
    <r>
      <rPr>
        <sz val="12"/>
        <rFont val="宋体"/>
        <charset val="134"/>
      </rPr>
      <t>2</t>
    </r>
    <r>
      <rPr>
        <sz val="10"/>
        <rFont val="宋体"/>
        <charset val="134"/>
      </rPr>
      <t>024.4.25</t>
    </r>
  </si>
  <si>
    <t>21天</t>
  </si>
  <si>
    <t>350121202404250201</t>
  </si>
  <si>
    <t>2024-043</t>
  </si>
  <si>
    <t>闽侯县荆溪小学学区</t>
  </si>
  <si>
    <t>闽侯县荆溪凤翔幼儿园校园校舍改造项目</t>
  </si>
  <si>
    <t>350121202404300101</t>
  </si>
  <si>
    <t>2024-044</t>
  </si>
  <si>
    <t>2024.4.30</t>
  </si>
  <si>
    <t>350121202404300201</t>
  </si>
  <si>
    <t>2024-045</t>
  </si>
  <si>
    <t>425</t>
  </si>
  <si>
    <t>350121202405060101</t>
  </si>
  <si>
    <t>2024-046</t>
  </si>
  <si>
    <t>福建明通环境工程科技有限公司</t>
  </si>
  <si>
    <t>南通污水厂扩建工程（桩基工程）</t>
  </si>
  <si>
    <t>2024.5.6</t>
  </si>
  <si>
    <t>350121202405090101</t>
  </si>
  <si>
    <t>2024-047</t>
  </si>
  <si>
    <t>东南汽车产线改造升级冲焊总车间改扩建项目-焊装车间、涂装车间一</t>
  </si>
  <si>
    <t>2024.5.9</t>
  </si>
  <si>
    <t>2023.11.14</t>
  </si>
  <si>
    <t>480天</t>
  </si>
  <si>
    <t>350121202405160101</t>
  </si>
  <si>
    <t>2024-048</t>
  </si>
  <si>
    <t>福建利诚食品有限公司</t>
  </si>
  <si>
    <t>福建利诚食品有限公司厂区-8#、9#厂房</t>
  </si>
  <si>
    <t>2024.5.16</t>
  </si>
  <si>
    <t>3501212022405200101</t>
  </si>
  <si>
    <t>2024-049</t>
  </si>
  <si>
    <t>2024.5.20</t>
  </si>
  <si>
    <t>2024.6.9</t>
  </si>
  <si>
    <t>350121202405240101</t>
  </si>
  <si>
    <t>2024-050</t>
  </si>
  <si>
    <t>福州鑫璟娱乐有限公司</t>
  </si>
  <si>
    <t>福州鑫璟娱乐有限公司装修工程</t>
  </si>
  <si>
    <t>2024.5.24</t>
  </si>
  <si>
    <t>42天</t>
  </si>
  <si>
    <t>350121202405280101</t>
  </si>
  <si>
    <t>2024-051</t>
  </si>
  <si>
    <t>福建省美术馆   代建：福州高新区投资控股有限公司</t>
  </si>
  <si>
    <t>福建美术馆</t>
  </si>
  <si>
    <t>2024.5.28</t>
  </si>
  <si>
    <t>钢框架4层</t>
  </si>
  <si>
    <t>2023.10.20</t>
  </si>
  <si>
    <t>2025.9.29</t>
  </si>
  <si>
    <t>350121202406060102</t>
  </si>
  <si>
    <t>2024-052</t>
  </si>
  <si>
    <t>闽侯县尚干镇人民政府</t>
  </si>
  <si>
    <t>青口汽车工业园区校园路道路工程</t>
  </si>
  <si>
    <t>尚干镇、祥谦镇</t>
  </si>
  <si>
    <t>长830.35，宽24-30米</t>
  </si>
  <si>
    <t>2024.6.6</t>
  </si>
  <si>
    <t>沥青混凝土路面</t>
  </si>
  <si>
    <t>300天</t>
  </si>
  <si>
    <t>350121202406110101</t>
  </si>
  <si>
    <t>2024-053</t>
  </si>
  <si>
    <t>福州新辉房地产开发有限公司</t>
  </si>
  <si>
    <t>融辉大厦</t>
  </si>
  <si>
    <t>2024.6.11</t>
  </si>
  <si>
    <t>框架剪力墙15层</t>
  </si>
  <si>
    <t>400天</t>
  </si>
  <si>
    <t>350121202406110201</t>
  </si>
  <si>
    <t>2024-054</t>
  </si>
  <si>
    <t>东南汽车产线改造升级冲焊总车间改扩建项目-废水处理站一、固废库、联合动力站房、危废库</t>
  </si>
  <si>
    <t>钢框架钢架1层</t>
  </si>
  <si>
    <t>575天</t>
  </si>
  <si>
    <t>350121202406120101</t>
  </si>
  <si>
    <t>2024-055</t>
  </si>
  <si>
    <t>福州奥创自动化控制技术有限公司</t>
  </si>
  <si>
    <t>福州奥创自动化控制技术有限公司研发楼装修项目</t>
  </si>
  <si>
    <t>2024.6.12</t>
  </si>
  <si>
    <t>350121202406130101</t>
  </si>
  <si>
    <t>2024-056</t>
  </si>
  <si>
    <t>福州兴利亚机械制造有限公司</t>
  </si>
  <si>
    <t>福州兴利亚机械制造有限公司新能源汽车部件生产项目1号厂房</t>
  </si>
  <si>
    <t>2024.6.13</t>
  </si>
  <si>
    <t>框架3层（局部夹层6层）</t>
  </si>
  <si>
    <t>350121202406140101</t>
  </si>
  <si>
    <t>2024-057</t>
  </si>
  <si>
    <t>福州大鹏智慧酒店管理有限公司</t>
  </si>
  <si>
    <t>福州大鹏智慧酒店管理有限公司室内装修工程</t>
  </si>
  <si>
    <t>2024.6.14</t>
  </si>
  <si>
    <t>350121202406190101</t>
  </si>
  <si>
    <t>2024-058</t>
  </si>
  <si>
    <t>福州胜金电器企业有限公司</t>
  </si>
  <si>
    <t>福州胜金东台基地项目-1#厂房、2#厂房、3#厂房、5#宿舍及地下室</t>
  </si>
  <si>
    <t>2024.6.19</t>
  </si>
  <si>
    <t>门式刚架、框架1-6层</t>
  </si>
  <si>
    <t>1096天</t>
  </si>
  <si>
    <t>350121202406260101</t>
  </si>
  <si>
    <t>2024-059</t>
  </si>
  <si>
    <t>福建福州中托盟教育科技有限公司</t>
  </si>
  <si>
    <t>福建福州中托盟教育科技有限公司装修工程</t>
  </si>
  <si>
    <t>2024.6.26</t>
  </si>
  <si>
    <t>350121202406280101</t>
  </si>
  <si>
    <t>2024-060</t>
  </si>
  <si>
    <t>福建美兴实业有限公司</t>
  </si>
  <si>
    <t>美兴物流园（二期）</t>
  </si>
  <si>
    <t>2024.6.28</t>
  </si>
  <si>
    <t>框架2-4层</t>
  </si>
  <si>
    <t>235天</t>
  </si>
  <si>
    <t>350121202407030101</t>
  </si>
  <si>
    <t>2024-061</t>
  </si>
  <si>
    <t>福州盛泽发展建设有限公司</t>
  </si>
  <si>
    <t>外滩壹号1#~3#、5#楼及地下室</t>
  </si>
  <si>
    <t>框架、剪力墙1-25层</t>
  </si>
  <si>
    <t>2024-062</t>
  </si>
  <si>
    <t>闽侯北美水务有限公司</t>
  </si>
  <si>
    <t>荆溪镇污水厂二期扩建项目</t>
  </si>
  <si>
    <t>建筑面积1413.13平方米。扩建工程规模为2万吨/日，设备安装1万吨/日；污水深度处理工程规模为3万吨/日，设备安装2万吨/日</t>
  </si>
  <si>
    <t>2024.7.3</t>
  </si>
  <si>
    <t>框架1-2层</t>
  </si>
  <si>
    <t>2023.5.23先行</t>
  </si>
  <si>
    <t>350121202407050101</t>
  </si>
  <si>
    <t>2024-063</t>
  </si>
  <si>
    <t>福州闽乾工艺品有限公司</t>
  </si>
  <si>
    <t>福州闽乾工艺品有限公司厂区（1#、2#厂房）</t>
  </si>
  <si>
    <t>2024.7.5</t>
  </si>
  <si>
    <t>框架5层</t>
  </si>
  <si>
    <t>365天</t>
  </si>
  <si>
    <t>350121202407100101</t>
  </si>
  <si>
    <t>2024-064</t>
  </si>
  <si>
    <t>福建同元龙旺文化古镇旅游开发有限公司</t>
  </si>
  <si>
    <t>八闽古城·龙旺国际公馆（3#、6#、8#、S2#楼及地下室）</t>
  </si>
  <si>
    <t>竹岐乡</t>
  </si>
  <si>
    <t>2024.7.10</t>
  </si>
  <si>
    <t>框架剪力墙2-34层</t>
  </si>
  <si>
    <t>745天</t>
  </si>
  <si>
    <t>350121202407120101</t>
  </si>
  <si>
    <t>中国共产党闽侯县委员会党校</t>
  </si>
  <si>
    <t>闽侯县党员政治生活馆建设项目</t>
  </si>
  <si>
    <t>2024.7.12</t>
  </si>
  <si>
    <t>350121202407150102</t>
  </si>
  <si>
    <t>2024-066</t>
  </si>
  <si>
    <t>闽侯县青口镇人民政府</t>
  </si>
  <si>
    <r>
      <rPr>
        <sz val="12"/>
        <rFont val="宋体"/>
        <charset val="134"/>
      </rPr>
      <t>青口镇起步区路网工程（镜上路）</t>
    </r>
    <r>
      <rPr>
        <sz val="12"/>
        <color rgb="FFFF0000"/>
        <rFont val="宋体"/>
        <charset val="134"/>
      </rPr>
      <t>（补办）</t>
    </r>
  </si>
  <si>
    <t>长400米，宽30米</t>
  </si>
  <si>
    <t>2024.7.15</t>
  </si>
  <si>
    <t>2012.12.1</t>
  </si>
  <si>
    <t>2020.4.9</t>
  </si>
  <si>
    <t>350121202407190102</t>
  </si>
  <si>
    <t>2024-067</t>
  </si>
  <si>
    <t>福州市首邑交通建设投资有限责任公司</t>
  </si>
  <si>
    <t>京岚路道路提升改造工程</t>
  </si>
  <si>
    <t>长540米，宽30米</t>
  </si>
  <si>
    <t>2024.7.19</t>
  </si>
  <si>
    <t>150天</t>
  </si>
  <si>
    <t>350121202407190201</t>
  </si>
  <si>
    <t>2024-068</t>
  </si>
  <si>
    <t>闽侯县上街实验学校</t>
  </si>
  <si>
    <t>大学城公租房配套幼儿园（上街实验学校附属二园）校园校舍改造项目</t>
  </si>
  <si>
    <t>350121202407260101</t>
  </si>
  <si>
    <t>榕达（福州）商业管理有限责任公司</t>
  </si>
  <si>
    <t>福州地区大学新校区公共租赁房13#楼三层集中式商业房地产装修工程</t>
  </si>
  <si>
    <r>
      <rPr>
        <sz val="12"/>
        <rFont val="宋体"/>
        <charset val="134"/>
      </rPr>
      <t>2024.7.</t>
    </r>
    <r>
      <rPr>
        <sz val="10"/>
        <rFont val="宋体"/>
        <charset val="134"/>
      </rPr>
      <t>26</t>
    </r>
  </si>
  <si>
    <t>350121202407310101</t>
  </si>
  <si>
    <t>2024-070</t>
  </si>
  <si>
    <t>福州宏恩世纪信息技术有限公司</t>
  </si>
  <si>
    <t>广远消防设备制造总部（2#厂房、3#厂房、4#综合楼及地下室）</t>
  </si>
  <si>
    <t>2024.7.31</t>
  </si>
  <si>
    <t>框架6-7层</t>
  </si>
  <si>
    <t>350121202408010101</t>
  </si>
  <si>
    <t>2024-071</t>
  </si>
  <si>
    <t>2024.8.1</t>
  </si>
  <si>
    <t>350121202408010201</t>
  </si>
  <si>
    <t>2024-072</t>
  </si>
  <si>
    <t>融辉大厦-桩基工程</t>
  </si>
  <si>
    <t>/</t>
  </si>
  <si>
    <t>2024.9.16</t>
  </si>
  <si>
    <t>350121202408020101</t>
  </si>
  <si>
    <t>2024-073</t>
  </si>
  <si>
    <t>福州艾利安那酒店投资有限公司</t>
  </si>
  <si>
    <t>福州艾利安那婚礼艺术中心装修工程</t>
  </si>
  <si>
    <t>2024.8.2</t>
  </si>
  <si>
    <t>2024.08.01</t>
  </si>
  <si>
    <t>2024.10.31</t>
  </si>
  <si>
    <t>350121202408070101</t>
  </si>
  <si>
    <t>2024-074</t>
  </si>
  <si>
    <t>东南汽车产线一期二阶段增补项目-焊装二车间及工艺通廊、冲焊总车间改扩建项目-门卫三及冲焊过街通廊</t>
  </si>
  <si>
    <t>2024.8.7</t>
  </si>
  <si>
    <t>钢构1-2层</t>
  </si>
  <si>
    <t>252天</t>
  </si>
  <si>
    <t>350121202408090101</t>
  </si>
  <si>
    <t>2024-075</t>
  </si>
  <si>
    <t>福州柿子商务酒店有限公司</t>
  </si>
  <si>
    <t>福州柿子商务酒店有限公司装修工程</t>
  </si>
  <si>
    <t>2024.8.9</t>
  </si>
  <si>
    <t>350121202408140101</t>
  </si>
  <si>
    <t>2024-076</t>
  </si>
  <si>
    <t>闽侯水镇酒店装修工程</t>
  </si>
  <si>
    <t>5541.9</t>
  </si>
  <si>
    <t>350</t>
  </si>
  <si>
    <t>2024.8.14</t>
  </si>
  <si>
    <t>25-31层</t>
  </si>
  <si>
    <t>30天</t>
  </si>
  <si>
    <t>350121202408150101</t>
  </si>
  <si>
    <t>2024-077</t>
  </si>
  <si>
    <t>福州蓝泽建设有限公司</t>
  </si>
  <si>
    <t>蓝泽大厦</t>
  </si>
  <si>
    <t>3791.91</t>
  </si>
  <si>
    <t>7824.57</t>
  </si>
  <si>
    <t>2024.8.15</t>
  </si>
  <si>
    <t>框架剪力墙11层</t>
  </si>
  <si>
    <t>882天</t>
  </si>
  <si>
    <t>350121202408200101</t>
  </si>
  <si>
    <t>2024-078</t>
  </si>
  <si>
    <t>闽侯县竹岐鑫亿购商行（个体工商户）</t>
  </si>
  <si>
    <t>闽侯县竹岐鑫亿购商行（个体工商户）装修工程</t>
  </si>
  <si>
    <t>917</t>
  </si>
  <si>
    <t>85</t>
  </si>
  <si>
    <t>2024.8.20</t>
  </si>
  <si>
    <t>350121202408200201</t>
  </si>
  <si>
    <t>2024-079</t>
  </si>
  <si>
    <t>闽侯金宏置业发展有限公司</t>
  </si>
  <si>
    <t>岁金智谷·大健康制造产业园三期（1#楼、P1#楼、P1#楼地下室）</t>
  </si>
  <si>
    <t>769.5</t>
  </si>
  <si>
    <t>1402.87</t>
  </si>
  <si>
    <t>框架2-5层</t>
  </si>
  <si>
    <t>760天</t>
  </si>
  <si>
    <t>350121202408200301</t>
  </si>
  <si>
    <t>2024-080</t>
  </si>
  <si>
    <t>岁金智谷·大健康制造产业园二期（2-3#楼、5-6#楼、P2#楼）</t>
  </si>
  <si>
    <t>15984.17</t>
  </si>
  <si>
    <t>2450.26</t>
  </si>
  <si>
    <t>350121202408200401</t>
  </si>
  <si>
    <t>2024-081</t>
  </si>
  <si>
    <t>岁金智谷·大健康制造产业园一期（7-13#、15-16#楼）</t>
  </si>
  <si>
    <t>46535.68</t>
  </si>
  <si>
    <t>变更名</t>
  </si>
  <si>
    <t>6681.24</t>
  </si>
  <si>
    <t>350121202408210101</t>
  </si>
  <si>
    <t>2024-082</t>
  </si>
  <si>
    <t>福建鸥标拉链有限公司</t>
  </si>
  <si>
    <t>福建鸥标拉链有限公司工业厂房一期项目（3#厂房）</t>
  </si>
  <si>
    <t>10017.4</t>
  </si>
  <si>
    <t>1760</t>
  </si>
  <si>
    <t>2024.8.21</t>
  </si>
  <si>
    <t>450天</t>
  </si>
  <si>
    <t>350121202408210201</t>
  </si>
  <si>
    <t>2024-083</t>
  </si>
  <si>
    <t>福建中医药大学</t>
  </si>
  <si>
    <t>福建中医药大学教学综合楼项目</t>
  </si>
  <si>
    <t>3552.08</t>
  </si>
  <si>
    <t>7528.5528</t>
  </si>
  <si>
    <t>350121202409030102</t>
  </si>
  <si>
    <t>2024-084</t>
  </si>
  <si>
    <t>闽侯县振兴一乡村集团有限公司</t>
  </si>
  <si>
    <t>城关污水厂三期扩建工程</t>
  </si>
  <si>
    <t>甘蔗街道、荆溪镇</t>
  </si>
  <si>
    <t>2875.08</t>
  </si>
  <si>
    <t>17240.1</t>
  </si>
  <si>
    <t>2024.9.3</t>
  </si>
  <si>
    <t>2023.4.25</t>
  </si>
  <si>
    <t>2024.11.30</t>
  </si>
  <si>
    <t>350121202409040101（已废止）</t>
  </si>
  <si>
    <t>2024-085</t>
  </si>
  <si>
    <t>闽侯县建设投资集团有限公司</t>
  </si>
  <si>
    <t xml:space="preserve"> 闽侯县民兵训练基地建设项目1#射击场、配电房、2-1#门卫、2-2#门卫、3#民兵训练教学楼</t>
  </si>
  <si>
    <t>3921.50</t>
  </si>
  <si>
    <t>变更时</t>
  </si>
  <si>
    <t>1971.6548</t>
  </si>
  <si>
    <t>2024.9.4</t>
  </si>
  <si>
    <t>365</t>
  </si>
  <si>
    <t>350121202409050101</t>
  </si>
  <si>
    <t>2024-086</t>
  </si>
  <si>
    <t>福建容益菌业科技研发有限公司</t>
  </si>
  <si>
    <t>绣球菌加工研发生产基地建设项目一期工程</t>
  </si>
  <si>
    <t>4294.22</t>
  </si>
  <si>
    <t>11024.5393</t>
  </si>
  <si>
    <t>2024.9.5</t>
  </si>
  <si>
    <t>2023.4.1</t>
  </si>
  <si>
    <t>640天</t>
  </si>
  <si>
    <t>350121202409090101</t>
  </si>
  <si>
    <t>2024-087</t>
  </si>
  <si>
    <t>闽侯县一中校园扩建</t>
  </si>
  <si>
    <t>7262.81</t>
  </si>
  <si>
    <t>25983.8389</t>
  </si>
  <si>
    <t>2024.9.9</t>
  </si>
  <si>
    <t>框架1-11层</t>
  </si>
  <si>
    <t>819天</t>
  </si>
  <si>
    <t>350121202409100101</t>
  </si>
  <si>
    <t>2024-088</t>
  </si>
  <si>
    <t>福州中保兴实业发展有限公司</t>
  </si>
  <si>
    <t>海丝居艺商业中心二区项目（J2#、J3#楼及地下室）</t>
  </si>
  <si>
    <t>6218.45</t>
  </si>
  <si>
    <t>3727.0991</t>
  </si>
  <si>
    <t>2024.9.10</t>
  </si>
  <si>
    <t>框架2-6层</t>
  </si>
  <si>
    <t>2405-350121-04-01-575540</t>
  </si>
  <si>
    <t>福建外运福州南通物流中心项目工程（6#、7#、8#、9#、10#）</t>
  </si>
  <si>
    <t>2024.9.13</t>
  </si>
  <si>
    <t>350121202409140101</t>
  </si>
  <si>
    <t>2024-090</t>
  </si>
  <si>
    <t>东南汽车产线一期二阶段增补项目-交检间（扩建）</t>
  </si>
  <si>
    <t>4320.05</t>
  </si>
  <si>
    <t>2401.8</t>
  </si>
  <si>
    <t>2024.9.14</t>
  </si>
  <si>
    <t>230</t>
  </si>
  <si>
    <t>350121202409190101</t>
  </si>
  <si>
    <t>2024-091</t>
  </si>
  <si>
    <t>福州市洲贸家居饰品有限公司</t>
  </si>
  <si>
    <t>洲贸家居（1#~5#厂房）</t>
  </si>
  <si>
    <t>41323.93</t>
  </si>
  <si>
    <t>8000</t>
  </si>
  <si>
    <t>2024.9.19</t>
  </si>
  <si>
    <t>2023.2.6</t>
  </si>
  <si>
    <t>2025.7.17</t>
  </si>
  <si>
    <t>350121202409200101</t>
  </si>
  <si>
    <t>2024-092</t>
  </si>
  <si>
    <t>东南汽车二期东台项目-车架车间</t>
  </si>
  <si>
    <t>变更</t>
  </si>
  <si>
    <t>4588</t>
  </si>
  <si>
    <t>2024.9.20</t>
  </si>
  <si>
    <t>273天</t>
  </si>
  <si>
    <t>350121202409240101</t>
  </si>
  <si>
    <t>2024-093</t>
  </si>
  <si>
    <t>中国工商银行工银研修中心(福建)功能恢复设计项目（ABC区装修、及外立面改造）</t>
  </si>
  <si>
    <t>10050.57</t>
  </si>
  <si>
    <t>3707.0563</t>
  </si>
  <si>
    <t>2024.9.24</t>
  </si>
  <si>
    <t>2024-4-10</t>
  </si>
  <si>
    <t>2024-9-30</t>
  </si>
  <si>
    <t>350121202409250101</t>
  </si>
  <si>
    <t>2024-094</t>
  </si>
  <si>
    <t>福建奔驰汽车有限公司</t>
  </si>
  <si>
    <t>福建奔驰新增纯电动车车型建设项目（焊装车间二、分拣车间、电池仓库）</t>
  </si>
  <si>
    <t>102346.42</t>
  </si>
  <si>
    <t>40926.2846</t>
  </si>
  <si>
    <t>2024.9.25</t>
  </si>
  <si>
    <t>546</t>
  </si>
  <si>
    <t>350121202409250201</t>
  </si>
  <si>
    <t>2024-095</t>
  </si>
  <si>
    <t>东南汽车二期东台项目-综合站房、餐厅、危废库、门卫室一</t>
  </si>
  <si>
    <t>479.86</t>
  </si>
  <si>
    <t>4880</t>
  </si>
  <si>
    <t>综合站房为单层门式钢架结构；餐厅、门卫、危废库为框架结构</t>
  </si>
  <si>
    <t>245天</t>
  </si>
  <si>
    <t>350121202409250301</t>
  </si>
  <si>
    <t>2024-096</t>
  </si>
  <si>
    <t>东南汽车产线一期二阶段增补项目-冲压车间（扩建一）、冲压件库（扩建二）</t>
  </si>
  <si>
    <t>14351.28</t>
  </si>
  <si>
    <t>5451.24</t>
  </si>
  <si>
    <t>324天</t>
  </si>
  <si>
    <t>350121202409290102（靠前服务需重新办理 已废止重新办理）</t>
  </si>
  <si>
    <t>2024-097</t>
  </si>
  <si>
    <t>福建省闽侯城兴开发有限公司</t>
  </si>
  <si>
    <t>经开区食品产业园一支路（地下管网部分）</t>
  </si>
  <si>
    <t>543m
DN200给水管长度66；DN300给水管长度443；DN1200雨水管长度254.5；DN1000雨水管长度210；DN300雨水管长度252；DN600雨水管长度117；DN400污水管长度382.42；DN300污水管长度66；150mm电力管长度516；100mm通信管长度543</t>
  </si>
  <si>
    <t>200</t>
  </si>
  <si>
    <t>2024.9.29</t>
  </si>
  <si>
    <t>管网工程</t>
  </si>
  <si>
    <t>350121202409290202</t>
  </si>
  <si>
    <t>2024-098</t>
  </si>
  <si>
    <t>七里产业园道路提升一期工程（洋山路、辅澜路、澄山路）</t>
  </si>
  <si>
    <t>青口镇、尚干镇</t>
  </si>
  <si>
    <t>洋山路：道路实施长度2.073km，路宽24米；辅澜路：道路实施长度0.777km，路宽18-24米；澄山路：道路实施长度0.581375km，路宽18米</t>
  </si>
  <si>
    <t>4215.6426</t>
  </si>
  <si>
    <t>350121202409290301</t>
  </si>
  <si>
    <t>2024-099</t>
  </si>
  <si>
    <t>闽侯盛瑞置业发展有限公司</t>
  </si>
  <si>
    <t>润棠公馆1#-3#、5#-10#、S3#、S5#-S10#楼及地下室</t>
  </si>
  <si>
    <t>竹歧乡</t>
  </si>
  <si>
    <t>26444.53</t>
  </si>
  <si>
    <t>22312.2231</t>
  </si>
  <si>
    <t>框架、剪力墙1-27层</t>
  </si>
  <si>
    <t>546天</t>
  </si>
  <si>
    <t>350121202409290401</t>
  </si>
  <si>
    <t>2024-100</t>
  </si>
  <si>
    <t>润棠公馆S1#、S2#楼</t>
  </si>
  <si>
    <t>803.51</t>
  </si>
  <si>
    <t>239.7768</t>
  </si>
  <si>
    <t>框架1层</t>
  </si>
  <si>
    <t>320天</t>
  </si>
  <si>
    <t>350121202409300101</t>
  </si>
  <si>
    <t>2024-101</t>
  </si>
  <si>
    <t>福建融德时代实业有限公司</t>
  </si>
  <si>
    <t>融德时代食品产业园项目(一期)</t>
  </si>
  <si>
    <t>680</t>
  </si>
  <si>
    <t>9866.7457</t>
  </si>
  <si>
    <t>2024.9.30</t>
  </si>
  <si>
    <t>426天</t>
  </si>
  <si>
    <t>350121202409300202</t>
  </si>
  <si>
    <t>2024-102</t>
  </si>
  <si>
    <t>东南产业园道路提升一期工程（宏溪路）</t>
  </si>
  <si>
    <t>路线实施全长1.574 公里，道路宽度25—26米，道路等级：城市支路</t>
  </si>
  <si>
    <t>3853.3015</t>
  </si>
  <si>
    <t>350121202409300301</t>
  </si>
  <si>
    <t>2024-103</t>
  </si>
  <si>
    <t>福州富易科技有限公司</t>
  </si>
  <si>
    <t>福州富易科技有限公司室内装饰装修工程</t>
  </si>
  <si>
    <t>4204</t>
  </si>
  <si>
    <t>框架结构</t>
  </si>
  <si>
    <t>350121202410150101</t>
  </si>
  <si>
    <t>2024-104</t>
  </si>
  <si>
    <t>福建贤辰智享科技股份有限公司</t>
  </si>
  <si>
    <t>福建贤辰智享科技股份有限公司贤辰新能源汽车配件项目</t>
  </si>
  <si>
    <t>27983.57</t>
  </si>
  <si>
    <t>252.94</t>
  </si>
  <si>
    <t>6822.0017</t>
  </si>
  <si>
    <t>2024.10.15</t>
  </si>
  <si>
    <t>350121202410240101</t>
  </si>
  <si>
    <t>2024-105</t>
  </si>
  <si>
    <t>全兴汽车配件(福州)有限公司</t>
  </si>
  <si>
    <t>全兴汽车配件（福州）有限公司四期厂房建设</t>
  </si>
  <si>
    <t>3759.56</t>
  </si>
  <si>
    <t>1105.94</t>
  </si>
  <si>
    <t>1448</t>
  </si>
  <si>
    <t>2024.10.24</t>
  </si>
  <si>
    <t>210天</t>
  </si>
  <si>
    <t>350121202410250101</t>
  </si>
  <si>
    <t>2024-106</t>
  </si>
  <si>
    <t>闽侯县人民法院临时法庭装修项目</t>
  </si>
  <si>
    <t>1835</t>
  </si>
  <si>
    <t>211.6351</t>
  </si>
  <si>
    <t>2024.10.25</t>
  </si>
  <si>
    <t>350121202410280101</t>
  </si>
  <si>
    <t>2024-107</t>
  </si>
  <si>
    <t>锦绣外滩</t>
  </si>
  <si>
    <t>2024.10.28</t>
  </si>
  <si>
    <t>350121202410300101</t>
  </si>
  <si>
    <t>2024-108</t>
  </si>
  <si>
    <t>福建省博达企业管理咨询服务有限公司</t>
  </si>
  <si>
    <t>福建省博达企业管理咨询服务有限公司室内装修工程</t>
  </si>
  <si>
    <t>597</t>
  </si>
  <si>
    <t>30</t>
  </si>
  <si>
    <t>2024.10.30</t>
  </si>
  <si>
    <t>40天</t>
  </si>
  <si>
    <t>350121202410300202</t>
  </si>
  <si>
    <t>2024-109</t>
  </si>
  <si>
    <t>闽侯县上街镇人民政府</t>
  </si>
  <si>
    <t>上街片区排水系统提升改造项目（一期）二标段</t>
  </si>
  <si>
    <t>里尾路污水管道二期工程：中美片区污水支管建设,污水管管径d200~d300，一座一体化污水提升泵站，规模200m3/d。侯官路污水管道一期工程：侯官路南段（金桥花园段）新建d400污水管1.7公里，埋深2-5米，设一座临时污水提升泵站(规模300m3/h)接至国宾大道现状d500污水管道。新尚路污水管道重建工程：针对缺陷病害道路进行开挖重建d400污水管约2.9公里。</t>
  </si>
  <si>
    <t>350121202410310101</t>
  </si>
  <si>
    <t>2024-110</t>
  </si>
  <si>
    <t>福州地区大学科技园二期工程12#园区服务中心及10#、12#楼室外配套工程</t>
  </si>
  <si>
    <t>框架4层</t>
  </si>
  <si>
    <t>350121202411010101</t>
  </si>
  <si>
    <t>2024-111</t>
  </si>
  <si>
    <t>福州闽都财富酒店管理有限公司</t>
  </si>
  <si>
    <t>福州闽都财富酒店管理有限公司装修工程</t>
  </si>
  <si>
    <t>2024.11.1</t>
  </si>
  <si>
    <t>框架、剪力墙</t>
  </si>
  <si>
    <t>350121202411050101</t>
  </si>
  <si>
    <t>2024-112</t>
  </si>
  <si>
    <t>福建福特科光电股份有限公司</t>
  </si>
  <si>
    <t>福建福特科光电股份有限公司精密光学元件产业基地建设项目3#、5#、P1#、P2#楼、消防水池及泵房地下室、3#楼装修工程</t>
  </si>
  <si>
    <t>2024.11.5</t>
  </si>
  <si>
    <t>860天</t>
  </si>
  <si>
    <t>350121202411070101</t>
  </si>
  <si>
    <t>2024-113</t>
  </si>
  <si>
    <t>海丝居艺商业中心一区项目S1#~S3#、S5#~S13#、S15#~S23#、S25#~S33#、S35#~S39#、S50#~S53#、S55#~S63#、S65#~S72#、D1#、D2#楼及地下室1~ 地下室7</t>
  </si>
  <si>
    <t>2024.11.7</t>
  </si>
  <si>
    <t>框架结构2层</t>
  </si>
  <si>
    <t>2024-114</t>
  </si>
  <si>
    <t>中央储备粮福州直属库有限公司</t>
  </si>
  <si>
    <t>中央储备粮福州直属库有限公司仓储项目</t>
  </si>
  <si>
    <t>2024.11.13</t>
  </si>
  <si>
    <t>剪力墙-框架结构</t>
  </si>
  <si>
    <t>345天</t>
  </si>
  <si>
    <t>2024-115</t>
  </si>
  <si>
    <t>岁金智谷·大健康食品产业园一期（1#-3#、5#-9#、11#-13#、15-23#、P1#及P1地下室、P2#楼及室外附属）</t>
  </si>
  <si>
    <t>框架剪力墙1-4层</t>
  </si>
  <si>
    <t>350121202411130301</t>
  </si>
  <si>
    <t>2024-116</t>
  </si>
  <si>
    <t>闽侯县职业中专学校</t>
  </si>
  <si>
    <t>闽侯县第五中学校园建设项目</t>
  </si>
  <si>
    <t>框架结构6层</t>
  </si>
  <si>
    <t>350121202411140101</t>
  </si>
  <si>
    <t>2024-117</t>
  </si>
  <si>
    <t>闽侯县甘蔗曼城时代娱乐厅（个体工商户）</t>
  </si>
  <si>
    <t>闽侯县甘蔗曼城时代娱乐厅装修工程</t>
  </si>
  <si>
    <t>2024.11.14</t>
  </si>
  <si>
    <t>350121202411130401</t>
  </si>
  <si>
    <t>2024-118</t>
  </si>
  <si>
    <t>福建医科大学附属协和医院</t>
  </si>
  <si>
    <t>福建医科大学附属协和医院旗山院区三期桩基项目</t>
  </si>
  <si>
    <t>框架、剪力墙1-17层</t>
  </si>
  <si>
    <t>350121202411160101</t>
  </si>
  <si>
    <t>2024-119</t>
  </si>
  <si>
    <t>福州众众倾商贸有限公司</t>
  </si>
  <si>
    <t>福建外运福州南通物流中心1#楼1层冷藏间装修项目</t>
  </si>
  <si>
    <t>2024.11.16</t>
  </si>
  <si>
    <t>350121202411160201</t>
  </si>
  <si>
    <t>2024-120</t>
  </si>
  <si>
    <t>福州海丝文化产业园发展有限公司</t>
  </si>
  <si>
    <t>海丝文创广场1#、2#、3#楼及地下室</t>
  </si>
  <si>
    <t>22000</t>
  </si>
  <si>
    <t>540</t>
  </si>
  <si>
    <t>350121202411200102</t>
  </si>
  <si>
    <t>2024-121</t>
  </si>
  <si>
    <t>上街片区排水系统提升改造项目（一期）四标段</t>
  </si>
  <si>
    <t>侯官路污水管道二期工程：侯官路金屿片区污水支管，管径d200~d300，管长约4.2km，设有1座临时性一体化污水提升泵站，规模 400t/d；邱阳河路污水管道二期工程：侯官片区、红峰片区污水支管，管径d200~d300，管长约9.1km，设有2座一体化污水提升泵站，规模均为400t/d。</t>
  </si>
  <si>
    <t>2024.11.20</t>
  </si>
  <si>
    <t>240天</t>
  </si>
  <si>
    <t>350121202411220101</t>
  </si>
  <si>
    <t>2024-122</t>
  </si>
  <si>
    <t>福建省金福机动车安全检测有限公司</t>
  </si>
  <si>
    <t>福建省金福机动车检测中心及配套附属设施项目</t>
  </si>
  <si>
    <t>2024.11.22</t>
  </si>
  <si>
    <t>375天</t>
  </si>
  <si>
    <t>350121202411290101</t>
  </si>
  <si>
    <t>2024-123</t>
  </si>
  <si>
    <t>融辉大厦（上部）</t>
  </si>
  <si>
    <t>2024.11.29</t>
  </si>
  <si>
    <t>350121202412030101</t>
  </si>
  <si>
    <t>2024-124</t>
  </si>
  <si>
    <t>福州大学旗山校区综合实验楼（邵武楼）（含装饰装修）</t>
  </si>
  <si>
    <t>2024.12.3</t>
  </si>
  <si>
    <t>720天</t>
  </si>
  <si>
    <t>350121202412030202</t>
  </si>
  <si>
    <t>2024-125</t>
  </si>
  <si>
    <t>东台大道延伸段道路工程：道路全长969.498米，宽度30米,道路等级为城市次干路，沥青混凝土路面；东南汽车城戊辰桥工程：道路全长210.785米，（含桥梁一座），道路宽度为5.5米，属于城市支路，水泥混凝土路面，</t>
  </si>
  <si>
    <t>292天</t>
  </si>
  <si>
    <t>350121202412090101</t>
  </si>
  <si>
    <t>2024-126</t>
  </si>
  <si>
    <t>闽侯县储备粮中心库扩建项目二、三期</t>
  </si>
  <si>
    <t>2024.12.9</t>
  </si>
  <si>
    <t>框架结构1-4层</t>
  </si>
  <si>
    <t>455天</t>
  </si>
  <si>
    <t>350121202412100101</t>
  </si>
  <si>
    <t>2024-127</t>
  </si>
  <si>
    <t>福州地区大学科技园二期工程10#科研楼</t>
  </si>
  <si>
    <t>2024.12.10</t>
  </si>
  <si>
    <t>框架结构5层</t>
  </si>
  <si>
    <t>350121202412100201</t>
  </si>
  <si>
    <t>2024-128</t>
  </si>
  <si>
    <t>福建省直房地产开发有限公司</t>
  </si>
  <si>
    <t>福州地区大学新校区教师生活区A区一期（桩基工程）</t>
  </si>
  <si>
    <t>框剪结构27层</t>
  </si>
  <si>
    <t>215天</t>
  </si>
  <si>
    <t>350121202412100302</t>
  </si>
  <si>
    <t>2024-129</t>
  </si>
  <si>
    <t>闽侯县乡镇生活污水治理2023年度项目（荆溪镇、白沙镇、竹岐乡、鸿尾乡、洋里乡、大湖乡）</t>
  </si>
  <si>
    <t>闽侯县荆溪镇、白沙镇、竹岐乡、洋里乡、大湖乡</t>
  </si>
  <si>
    <t>污水主管长度约10414m，接户管24350m，压力管451m，污水处理设施4座，污水提升泵站2座。</t>
  </si>
  <si>
    <t>350121202412110101</t>
  </si>
  <si>
    <t>2024-130</t>
  </si>
  <si>
    <t>闽侯县星福轩车厢制造有限公司</t>
  </si>
  <si>
    <t>闽侯县星福轩车厢制造有限公司-1-3#厂房</t>
  </si>
  <si>
    <t>2024.12.11</t>
  </si>
  <si>
    <t>框架结构1-6层</t>
  </si>
  <si>
    <t>350121202412120101</t>
  </si>
  <si>
    <t>2024-131</t>
  </si>
  <si>
    <t>福建宇宝汽配有限公司</t>
  </si>
  <si>
    <t>福建宇宝汽配有限公司项目-1#车间、综合楼</t>
  </si>
  <si>
    <t>2024.12.12</t>
  </si>
  <si>
    <t>框架4-5层</t>
  </si>
  <si>
    <t>350121202412180101</t>
  </si>
  <si>
    <t>2024-132</t>
  </si>
  <si>
    <t>福建津润冷链物流有限公司</t>
  </si>
  <si>
    <t>福建津润农副食品加工及超低温冷链物流园（桩基工程）</t>
  </si>
  <si>
    <t>2024.12.18</t>
  </si>
  <si>
    <t>350121202412180202</t>
  </si>
  <si>
    <t>2024-133</t>
  </si>
  <si>
    <t>闽侯县南通镇人民政府</t>
  </si>
  <si>
    <t>南通镇商贸大道(二期)K0+680-K0+954路面工程</t>
  </si>
  <si>
    <t>本次申报仅涉及道路路面及交通安全设施，北起规划路1，南至规划民通路，道路长度274m，道路规划红线宽度40m。道路等级为城市主干路，路面设计采用沥青混凝土路面。</t>
  </si>
  <si>
    <t>2024-134</t>
  </si>
  <si>
    <t>福建日达物流有限公司</t>
  </si>
  <si>
    <t>福建日达物流有限公司汽车零配件生产和车辆维修车间建设项目</t>
  </si>
  <si>
    <t>2024.12.19</t>
  </si>
  <si>
    <t>180天</t>
  </si>
  <si>
    <t>350121202412190201</t>
  </si>
  <si>
    <t>2024-135</t>
  </si>
  <si>
    <t>福建医大附属中学</t>
  </si>
  <si>
    <t>剪力墙4-6层</t>
  </si>
  <si>
    <t>350121202412200101（靠前服务需重新办理）</t>
  </si>
  <si>
    <t>2024-136</t>
  </si>
  <si>
    <t>福建农林大学</t>
  </si>
  <si>
    <t>福建农林大学海峡联合学院和海峡联合研究院建设项目（三期）学生宿舍九、十和食堂二</t>
  </si>
  <si>
    <t>2024.12.20</t>
  </si>
  <si>
    <t>框架5-9</t>
  </si>
  <si>
    <t>545</t>
  </si>
  <si>
    <t>350121202412200201</t>
  </si>
  <si>
    <t>2024-137</t>
  </si>
  <si>
    <t>闽侯县第八中学</t>
  </si>
  <si>
    <t>闽侯八中新校区二期宿舍楼及附属工程项目</t>
  </si>
  <si>
    <t>框架、剪力墙11层</t>
  </si>
  <si>
    <t>350121202412240101</t>
  </si>
  <si>
    <t>2024-138</t>
  </si>
  <si>
    <t>福州亿城置业有限公司</t>
  </si>
  <si>
    <t>街心市集（桩基工程）</t>
  </si>
  <si>
    <t>2024.12.24</t>
  </si>
  <si>
    <t>框架结构13层</t>
  </si>
  <si>
    <t>350121202412250101</t>
  </si>
  <si>
    <t>2024-139</t>
  </si>
  <si>
    <t>福建福特科光电股份有限公司精密光学元件产业基地建设项目-3#、5#、P1#、P2#楼、消防水池及泵房地下室、3#楼装修工程</t>
  </si>
  <si>
    <t>闽侯县经济技术开发区铁岭工业园区三期</t>
  </si>
  <si>
    <r>
      <rPr>
        <sz val="12"/>
        <rFont val="宋体"/>
        <charset val="134"/>
      </rPr>
      <t>2</t>
    </r>
    <r>
      <rPr>
        <sz val="10"/>
        <rFont val="宋体"/>
        <charset val="134"/>
      </rPr>
      <t>024.12.25</t>
    </r>
  </si>
  <si>
    <r>
      <rPr>
        <sz val="12"/>
        <rFont val="宋体"/>
        <charset val="134"/>
      </rPr>
      <t>2</t>
    </r>
    <r>
      <rPr>
        <sz val="10"/>
        <rFont val="宋体"/>
        <charset val="134"/>
      </rPr>
      <t>022.7.12-2024.12.30</t>
    </r>
  </si>
  <si>
    <t>350121202412250202</t>
  </si>
  <si>
    <t>2024-140</t>
  </si>
  <si>
    <t>南通水厂供水工程厂区至商贸大道段管网工程</t>
  </si>
  <si>
    <t>福州市闽侯县南通镇</t>
  </si>
  <si>
    <r>
      <rPr>
        <sz val="12"/>
        <rFont val="宋体"/>
        <charset val="134"/>
      </rPr>
      <t>长度1</t>
    </r>
    <r>
      <rPr>
        <sz val="10"/>
        <rFont val="宋体"/>
        <charset val="134"/>
      </rPr>
      <t>233米</t>
    </r>
  </si>
  <si>
    <t>管道</t>
  </si>
  <si>
    <t>350121202412250301</t>
  </si>
  <si>
    <t>2024-141</t>
  </si>
  <si>
    <t>福建省广播影视集团</t>
  </si>
  <si>
    <t>福建省广播影视集团卫星上行站高清建设项目</t>
  </si>
  <si>
    <t>256</t>
  </si>
  <si>
    <t>350121202412260102</t>
  </si>
  <si>
    <t>2024-142</t>
  </si>
  <si>
    <t xml:space="preserve">2023年度南通镇生活污水治理工程（二期） 
 </t>
  </si>
  <si>
    <r>
      <rPr>
        <sz val="12"/>
        <rFont val="宋体"/>
        <charset val="134"/>
      </rPr>
      <t>长度5</t>
    </r>
    <r>
      <rPr>
        <sz val="10"/>
        <rFont val="宋体"/>
        <charset val="134"/>
      </rPr>
      <t>8870</t>
    </r>
    <r>
      <rPr>
        <sz val="10"/>
        <rFont val="宋体"/>
        <charset val="134"/>
      </rPr>
      <t>米</t>
    </r>
  </si>
  <si>
    <r>
      <rPr>
        <sz val="12"/>
        <rFont val="宋体"/>
        <charset val="134"/>
      </rPr>
      <t>2</t>
    </r>
    <r>
      <rPr>
        <sz val="10"/>
        <rFont val="宋体"/>
        <charset val="134"/>
      </rPr>
      <t>024.12.26</t>
    </r>
  </si>
  <si>
    <t>180</t>
  </si>
  <si>
    <t>350121202412270101</t>
  </si>
  <si>
    <t>2024-143</t>
  </si>
  <si>
    <t>福州渠城置业有限公司</t>
  </si>
  <si>
    <t>街心花园桩基工程</t>
  </si>
  <si>
    <t>2024.12.27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</si>
</sst>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2"/>
      <color rgb="FFFF0000"/>
      <name val="Times New Roman"/>
      <charset val="0"/>
    </font>
    <font>
      <sz val="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4" borderId="11">
      <alignment vertical="center"/>
    </xf>
    <xf numFmtId="0" fontId="20" fillId="5" borderId="12">
      <alignment vertical="center"/>
    </xf>
    <xf numFmtId="0" fontId="21" fillId="5" borderId="11">
      <alignment vertical="center"/>
    </xf>
    <xf numFmtId="0" fontId="22" fillId="6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72">
    <xf numFmtId="0" fontId="0" fillId="0" borderId="0" xfId="0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/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14" fontId="2" fillId="0" borderId="3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9" fontId="2" fillId="2" borderId="3" xfId="0" applyNumberFormat="1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  <xf numFmtId="0" fontId="1" fillId="2" borderId="3" xfId="0" applyFont="1" applyFill="1" applyBorder="1" applyAlignment="1" quotePrefix="1">
      <alignment horizontal="center" vertical="center" wrapText="1"/>
    </xf>
    <xf numFmtId="49" fontId="1" fillId="0" borderId="3" xfId="0" applyNumberFormat="1" applyFont="1" applyFill="1" applyBorder="1" applyAlignment="1" quotePrefix="1">
      <alignment horizontal="center" wrapText="1"/>
    </xf>
    <xf numFmtId="0" fontId="2" fillId="2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146"/>
  <sheetViews>
    <sheetView tabSelected="1" zoomScale="85" zoomScaleNormal="85" zoomScaleSheetLayoutView="55" workbookViewId="0">
      <selection activeCell="N145" sqref="A1:N145"/>
    </sheetView>
  </sheetViews>
  <sheetFormatPr defaultColWidth="9" defaultRowHeight="15.75"/>
  <cols>
    <col min="1" max="1" width="5" style="1" customWidth="1"/>
    <col min="2" max="4" width="14.4083333333333" style="1" customWidth="1"/>
    <col min="5" max="5" width="44.5416666666667" style="1" customWidth="1"/>
    <col min="6" max="11" width="9.40833333333333" style="1" customWidth="1"/>
    <col min="12" max="12" width="14.4083333333333" style="1" customWidth="1"/>
    <col min="13" max="13" width="9.40833333333333" style="1" customWidth="1"/>
    <col min="14" max="14" width="6.63333333333333" style="1" customWidth="1"/>
    <col min="15" max="16384" width="9" style="1"/>
  </cols>
  <sheetData>
    <row r="1" s="1" customFormat="1" ht="30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7"/>
      <c r="N1" s="37"/>
    </row>
    <row r="2" s="2" customFormat="1" ht="63" spans="1:14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27" t="s">
        <v>7</v>
      </c>
      <c r="H2" s="24" t="s">
        <v>8</v>
      </c>
      <c r="I2" s="27" t="s">
        <v>9</v>
      </c>
      <c r="J2" s="27" t="s">
        <v>10</v>
      </c>
      <c r="K2" s="12" t="s">
        <v>11</v>
      </c>
      <c r="L2" s="12" t="s">
        <v>12</v>
      </c>
      <c r="M2" s="22" t="s">
        <v>13</v>
      </c>
      <c r="N2" s="22" t="s">
        <v>14</v>
      </c>
    </row>
    <row r="3" s="3" customFormat="1" ht="43" customHeight="1" spans="1:15">
      <c r="A3" s="12">
        <v>1</v>
      </c>
      <c r="B3" s="14" t="s">
        <v>15</v>
      </c>
      <c r="C3" s="14" t="s">
        <v>16</v>
      </c>
      <c r="D3" s="13" t="s">
        <v>17</v>
      </c>
      <c r="E3" s="13" t="s">
        <v>18</v>
      </c>
      <c r="F3" s="12" t="s">
        <v>19</v>
      </c>
      <c r="G3" s="28">
        <f t="shared" ref="G3:G6" si="0">H3+I3</f>
        <v>6779.4</v>
      </c>
      <c r="H3" s="28">
        <v>6779.4</v>
      </c>
      <c r="I3" s="13" t="s">
        <v>20</v>
      </c>
      <c r="J3" s="28">
        <v>280</v>
      </c>
      <c r="K3" s="13" t="s">
        <v>21</v>
      </c>
      <c r="L3" s="31" t="s">
        <v>22</v>
      </c>
      <c r="M3" s="13" t="s">
        <v>23</v>
      </c>
      <c r="N3" s="13"/>
      <c r="O3" s="38"/>
    </row>
    <row r="4" s="3" customFormat="1" ht="43" customHeight="1" spans="1:237">
      <c r="A4" s="12">
        <v>2</v>
      </c>
      <c r="B4" s="12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28">
        <f t="shared" si="0"/>
        <v>35179.5</v>
      </c>
      <c r="H4" s="28">
        <v>31033.18</v>
      </c>
      <c r="I4" s="12">
        <v>4146.32</v>
      </c>
      <c r="J4" s="12">
        <v>13471.49</v>
      </c>
      <c r="K4" s="12" t="s">
        <v>29</v>
      </c>
      <c r="L4" s="12" t="s">
        <v>30</v>
      </c>
      <c r="M4" s="12" t="s">
        <v>31</v>
      </c>
      <c r="N4" s="12"/>
      <c r="O4" s="39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</row>
    <row r="5" s="3" customFormat="1" ht="43" customHeight="1" spans="1:237">
      <c r="A5" s="12">
        <v>3</v>
      </c>
      <c r="B5" s="12" t="s">
        <v>32</v>
      </c>
      <c r="C5" s="12" t="s">
        <v>33</v>
      </c>
      <c r="D5" s="12" t="s">
        <v>34</v>
      </c>
      <c r="E5" s="12" t="s">
        <v>35</v>
      </c>
      <c r="F5" s="12" t="s">
        <v>36</v>
      </c>
      <c r="G5" s="28">
        <f t="shared" si="0"/>
        <v>11014.6</v>
      </c>
      <c r="H5" s="28">
        <v>11014.6</v>
      </c>
      <c r="I5" s="12">
        <v>0</v>
      </c>
      <c r="J5" s="28">
        <v>2550</v>
      </c>
      <c r="K5" s="12" t="s">
        <v>37</v>
      </c>
      <c r="L5" s="12" t="s">
        <v>38</v>
      </c>
      <c r="M5" s="12" t="s">
        <v>39</v>
      </c>
      <c r="N5" s="12" t="s">
        <v>40</v>
      </c>
      <c r="O5" s="3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</row>
    <row r="6" s="3" customFormat="1" ht="43" customHeight="1" spans="1:237">
      <c r="A6" s="12">
        <v>4</v>
      </c>
      <c r="B6" s="12" t="s">
        <v>41</v>
      </c>
      <c r="C6" s="12" t="s">
        <v>42</v>
      </c>
      <c r="D6" s="12" t="s">
        <v>43</v>
      </c>
      <c r="E6" s="12" t="s">
        <v>44</v>
      </c>
      <c r="F6" s="12" t="s">
        <v>45</v>
      </c>
      <c r="G6" s="28">
        <f t="shared" si="0"/>
        <v>29482.26</v>
      </c>
      <c r="H6" s="12">
        <v>29482.26</v>
      </c>
      <c r="I6" s="12">
        <v>0</v>
      </c>
      <c r="J6" s="12">
        <v>243.56</v>
      </c>
      <c r="K6" s="12" t="s">
        <v>46</v>
      </c>
      <c r="L6" s="12" t="s">
        <v>47</v>
      </c>
      <c r="M6" s="12" t="s">
        <v>48</v>
      </c>
      <c r="N6" s="12"/>
      <c r="O6" s="3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</row>
    <row r="7" s="3" customFormat="1" ht="57" customHeight="1" spans="1:237">
      <c r="A7" s="12">
        <v>5</v>
      </c>
      <c r="B7" s="72" t="s">
        <v>49</v>
      </c>
      <c r="C7" s="12" t="s">
        <v>50</v>
      </c>
      <c r="D7" s="12" t="s">
        <v>51</v>
      </c>
      <c r="E7" s="12" t="s">
        <v>52</v>
      </c>
      <c r="F7" s="12" t="s">
        <v>53</v>
      </c>
      <c r="G7" s="12" t="s">
        <v>54</v>
      </c>
      <c r="H7" s="28"/>
      <c r="I7" s="12"/>
      <c r="J7" s="12">
        <v>349.84</v>
      </c>
      <c r="K7" s="12" t="s">
        <v>55</v>
      </c>
      <c r="L7" s="12"/>
      <c r="M7" s="12" t="s">
        <v>56</v>
      </c>
      <c r="N7" s="12"/>
      <c r="O7" s="3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</row>
    <row r="8" s="3" customFormat="1" ht="59" customHeight="1" spans="1:237">
      <c r="A8" s="12">
        <v>6</v>
      </c>
      <c r="B8" s="12" t="s">
        <v>57</v>
      </c>
      <c r="C8" s="12" t="s">
        <v>58</v>
      </c>
      <c r="D8" s="12" t="s">
        <v>51</v>
      </c>
      <c r="E8" s="12" t="s">
        <v>59</v>
      </c>
      <c r="F8" s="12" t="s">
        <v>60</v>
      </c>
      <c r="G8" s="12" t="s">
        <v>61</v>
      </c>
      <c r="H8" s="28"/>
      <c r="I8" s="12"/>
      <c r="J8" s="12">
        <v>2046.7</v>
      </c>
      <c r="K8" s="12" t="s">
        <v>55</v>
      </c>
      <c r="L8" s="12"/>
      <c r="M8" s="12" t="s">
        <v>62</v>
      </c>
      <c r="N8" s="12"/>
      <c r="O8" s="3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</row>
    <row r="9" s="3" customFormat="1" ht="72" customHeight="1" spans="1:237">
      <c r="A9" s="12">
        <v>7</v>
      </c>
      <c r="B9" s="12" t="s">
        <v>63</v>
      </c>
      <c r="C9" s="12" t="s">
        <v>64</v>
      </c>
      <c r="D9" s="12" t="s">
        <v>51</v>
      </c>
      <c r="E9" s="12" t="s">
        <v>65</v>
      </c>
      <c r="F9" s="12" t="s">
        <v>66</v>
      </c>
      <c r="G9" s="12" t="s">
        <v>67</v>
      </c>
      <c r="H9" s="28"/>
      <c r="I9" s="12"/>
      <c r="J9" s="12">
        <v>976.67</v>
      </c>
      <c r="K9" s="12" t="s">
        <v>55</v>
      </c>
      <c r="L9" s="12"/>
      <c r="M9" s="12" t="s">
        <v>68</v>
      </c>
      <c r="N9" s="12"/>
      <c r="O9" s="3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</row>
    <row r="10" s="3" customFormat="1" ht="64" customHeight="1" spans="1:237">
      <c r="A10" s="12">
        <v>8</v>
      </c>
      <c r="B10" s="72" t="s">
        <v>69</v>
      </c>
      <c r="C10" s="12" t="s">
        <v>70</v>
      </c>
      <c r="D10" s="13" t="s">
        <v>71</v>
      </c>
      <c r="E10" s="13" t="s">
        <v>72</v>
      </c>
      <c r="F10" s="13" t="s">
        <v>53</v>
      </c>
      <c r="G10" s="13"/>
      <c r="H10" s="28"/>
      <c r="I10" s="13"/>
      <c r="J10" s="28">
        <v>55.12</v>
      </c>
      <c r="K10" s="13" t="s">
        <v>73</v>
      </c>
      <c r="L10" s="13"/>
      <c r="M10" s="13" t="s">
        <v>74</v>
      </c>
      <c r="N10" s="13"/>
      <c r="O10" s="3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</row>
    <row r="11" s="3" customFormat="1" ht="56" customHeight="1" spans="1:237">
      <c r="A11" s="12">
        <v>9</v>
      </c>
      <c r="B11" s="73" t="s">
        <v>75</v>
      </c>
      <c r="C11" s="15" t="s">
        <v>76</v>
      </c>
      <c r="D11" s="15" t="s">
        <v>77</v>
      </c>
      <c r="E11" s="15" t="s">
        <v>78</v>
      </c>
      <c r="F11" s="15" t="s">
        <v>53</v>
      </c>
      <c r="G11" s="29">
        <f t="shared" ref="G11:G22" si="1">H11+I11</f>
        <v>34801.37</v>
      </c>
      <c r="H11" s="29">
        <v>34801.37</v>
      </c>
      <c r="I11" s="29">
        <v>0</v>
      </c>
      <c r="J11" s="29">
        <v>5487</v>
      </c>
      <c r="K11" s="32" t="s">
        <v>79</v>
      </c>
      <c r="L11" s="33" t="s">
        <v>80</v>
      </c>
      <c r="M11" s="40" t="s">
        <v>81</v>
      </c>
      <c r="N11" s="41"/>
      <c r="O11" s="3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</row>
    <row r="12" s="3" customFormat="1" ht="43" customHeight="1" spans="1:237">
      <c r="A12" s="12">
        <v>10</v>
      </c>
      <c r="B12" s="72" t="s">
        <v>82</v>
      </c>
      <c r="C12" s="12" t="s">
        <v>83</v>
      </c>
      <c r="D12" s="12" t="s">
        <v>77</v>
      </c>
      <c r="E12" s="12" t="s">
        <v>84</v>
      </c>
      <c r="F12" s="12" t="s">
        <v>53</v>
      </c>
      <c r="G12" s="27">
        <f t="shared" si="1"/>
        <v>13803.5</v>
      </c>
      <c r="H12" s="28">
        <v>12851.24</v>
      </c>
      <c r="I12" s="27">
        <v>952.26</v>
      </c>
      <c r="J12" s="27">
        <v>1980</v>
      </c>
      <c r="K12" s="34" t="s">
        <v>79</v>
      </c>
      <c r="L12" s="31" t="s">
        <v>85</v>
      </c>
      <c r="M12" s="22" t="s">
        <v>81</v>
      </c>
      <c r="N12" s="41"/>
      <c r="O12" s="3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</row>
    <row r="13" s="3" customFormat="1" ht="67" customHeight="1" spans="1:237">
      <c r="A13" s="12"/>
      <c r="B13" s="12" t="s">
        <v>86</v>
      </c>
      <c r="C13" s="12" t="s">
        <v>87</v>
      </c>
      <c r="D13" s="12" t="s">
        <v>88</v>
      </c>
      <c r="E13" s="12" t="s">
        <v>89</v>
      </c>
      <c r="F13" s="12" t="s">
        <v>53</v>
      </c>
      <c r="G13" s="27">
        <f t="shared" si="1"/>
        <v>5919</v>
      </c>
      <c r="H13" s="12">
        <v>5919</v>
      </c>
      <c r="I13" s="12">
        <v>0</v>
      </c>
      <c r="J13" s="12">
        <v>1750</v>
      </c>
      <c r="K13" s="12" t="s">
        <v>79</v>
      </c>
      <c r="L13" s="12" t="s">
        <v>90</v>
      </c>
      <c r="M13" s="12">
        <v>198</v>
      </c>
      <c r="N13" s="12"/>
      <c r="O13" s="3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</row>
    <row r="14" s="3" customFormat="1" ht="43" customHeight="1" spans="1:237">
      <c r="A14" s="12">
        <v>12</v>
      </c>
      <c r="B14" s="72" t="s">
        <v>91</v>
      </c>
      <c r="C14" s="12" t="s">
        <v>92</v>
      </c>
      <c r="D14" s="16" t="s">
        <v>93</v>
      </c>
      <c r="E14" s="16" t="s">
        <v>94</v>
      </c>
      <c r="F14" s="16" t="s">
        <v>53</v>
      </c>
      <c r="G14" s="27">
        <f t="shared" si="1"/>
        <v>23202.48</v>
      </c>
      <c r="H14" s="28">
        <v>22438.08</v>
      </c>
      <c r="I14" s="16" t="s">
        <v>95</v>
      </c>
      <c r="J14" s="35">
        <v>13620.85</v>
      </c>
      <c r="K14" s="13" t="s">
        <v>96</v>
      </c>
      <c r="L14" s="13" t="s">
        <v>97</v>
      </c>
      <c r="M14" s="16" t="s">
        <v>98</v>
      </c>
      <c r="N14" s="16"/>
      <c r="O14" s="39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</row>
    <row r="15" s="4" customFormat="1" ht="43" customHeight="1" spans="1:237">
      <c r="A15" s="15">
        <v>13</v>
      </c>
      <c r="B15" s="73" t="s">
        <v>99</v>
      </c>
      <c r="C15" s="15" t="s">
        <v>100</v>
      </c>
      <c r="D15" s="15" t="s">
        <v>101</v>
      </c>
      <c r="E15" s="15" t="s">
        <v>102</v>
      </c>
      <c r="F15" s="15" t="s">
        <v>36</v>
      </c>
      <c r="G15" s="15">
        <f t="shared" si="1"/>
        <v>66891.51</v>
      </c>
      <c r="H15" s="15">
        <v>66891.51</v>
      </c>
      <c r="I15" s="15">
        <v>0</v>
      </c>
      <c r="J15" s="15">
        <v>19320</v>
      </c>
      <c r="K15" s="19" t="s">
        <v>103</v>
      </c>
      <c r="L15" s="15" t="s">
        <v>104</v>
      </c>
      <c r="M15" s="15" t="s">
        <v>105</v>
      </c>
      <c r="N15" s="15"/>
      <c r="O15" s="42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</row>
    <row r="16" s="3" customFormat="1" ht="43" customHeight="1" spans="1:237">
      <c r="A16" s="12">
        <v>14</v>
      </c>
      <c r="B16" s="72" t="s">
        <v>106</v>
      </c>
      <c r="C16" s="12" t="s">
        <v>107</v>
      </c>
      <c r="D16" s="12" t="s">
        <v>108</v>
      </c>
      <c r="E16" s="12" t="s">
        <v>109</v>
      </c>
      <c r="F16" s="12" t="s">
        <v>60</v>
      </c>
      <c r="G16" s="27">
        <f t="shared" si="1"/>
        <v>25730.71</v>
      </c>
      <c r="H16" s="12">
        <v>25730.71</v>
      </c>
      <c r="I16" s="12">
        <v>0</v>
      </c>
      <c r="J16" s="12">
        <v>10000</v>
      </c>
      <c r="K16" s="12" t="s">
        <v>110</v>
      </c>
      <c r="L16" s="12" t="s">
        <v>90</v>
      </c>
      <c r="M16" s="12" t="s">
        <v>111</v>
      </c>
      <c r="N16" s="12" t="s">
        <v>112</v>
      </c>
      <c r="O16" s="3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</row>
    <row r="17" s="3" customFormat="1" ht="43" customHeight="1" spans="1:237">
      <c r="A17" s="12">
        <v>15</v>
      </c>
      <c r="B17" s="72" t="s">
        <v>113</v>
      </c>
      <c r="C17" s="12" t="s">
        <v>114</v>
      </c>
      <c r="D17" s="12" t="s">
        <v>115</v>
      </c>
      <c r="E17" s="12" t="s">
        <v>116</v>
      </c>
      <c r="F17" s="12" t="s">
        <v>117</v>
      </c>
      <c r="G17" s="27">
        <f t="shared" si="1"/>
        <v>27463.71</v>
      </c>
      <c r="H17" s="28">
        <v>26865.71</v>
      </c>
      <c r="I17" s="12">
        <v>598</v>
      </c>
      <c r="J17" s="12">
        <v>6258.4326</v>
      </c>
      <c r="K17" s="12" t="s">
        <v>110</v>
      </c>
      <c r="L17" s="12" t="s">
        <v>118</v>
      </c>
      <c r="M17" s="12" t="s">
        <v>119</v>
      </c>
      <c r="N17" s="12" t="s">
        <v>120</v>
      </c>
      <c r="O17" s="39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</row>
    <row r="18" s="3" customFormat="1" ht="68" customHeight="1" spans="1:237">
      <c r="A18" s="12">
        <v>16</v>
      </c>
      <c r="B18" s="72" t="s">
        <v>121</v>
      </c>
      <c r="C18" s="12" t="s">
        <v>122</v>
      </c>
      <c r="D18" s="13" t="s">
        <v>123</v>
      </c>
      <c r="E18" s="13" t="s">
        <v>124</v>
      </c>
      <c r="F18" s="13" t="s">
        <v>19</v>
      </c>
      <c r="G18" s="27">
        <f t="shared" si="1"/>
        <v>7701.3</v>
      </c>
      <c r="H18" s="28">
        <v>7701.3</v>
      </c>
      <c r="I18" s="13" t="s">
        <v>20</v>
      </c>
      <c r="J18" s="28">
        <v>992.16</v>
      </c>
      <c r="K18" s="13" t="s">
        <v>125</v>
      </c>
      <c r="L18" s="13"/>
      <c r="M18" s="13" t="s">
        <v>126</v>
      </c>
      <c r="N18" s="44"/>
      <c r="O18" s="39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</row>
    <row r="19" s="3" customFormat="1" ht="31.5" spans="1:237">
      <c r="A19" s="12">
        <v>17</v>
      </c>
      <c r="B19" s="72" t="s">
        <v>127</v>
      </c>
      <c r="C19" s="12" t="s">
        <v>128</v>
      </c>
      <c r="D19" s="12" t="s">
        <v>129</v>
      </c>
      <c r="E19" s="12" t="s">
        <v>130</v>
      </c>
      <c r="F19" s="12" t="s">
        <v>19</v>
      </c>
      <c r="G19" s="27">
        <f t="shared" si="1"/>
        <v>628</v>
      </c>
      <c r="H19" s="12">
        <v>628</v>
      </c>
      <c r="I19" s="12">
        <v>0</v>
      </c>
      <c r="J19" s="12">
        <v>60</v>
      </c>
      <c r="K19" s="12" t="s">
        <v>131</v>
      </c>
      <c r="L19" s="12"/>
      <c r="M19" s="12">
        <v>50</v>
      </c>
      <c r="N19" s="12"/>
      <c r="O19" s="3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</row>
    <row r="20" s="4" customFormat="1" ht="78" customHeight="1" spans="1:16">
      <c r="A20" s="15">
        <v>18</v>
      </c>
      <c r="B20" s="17" t="s">
        <v>132</v>
      </c>
      <c r="C20" s="18" t="s">
        <v>133</v>
      </c>
      <c r="D20" s="19" t="s">
        <v>134</v>
      </c>
      <c r="E20" s="19" t="s">
        <v>135</v>
      </c>
      <c r="F20" s="15" t="s">
        <v>53</v>
      </c>
      <c r="G20" s="15">
        <f t="shared" si="1"/>
        <v>7613.6</v>
      </c>
      <c r="H20" s="30">
        <v>7613.6</v>
      </c>
      <c r="I20" s="19" t="s">
        <v>20</v>
      </c>
      <c r="J20" s="30">
        <v>1729.09</v>
      </c>
      <c r="K20" s="19" t="s">
        <v>136</v>
      </c>
      <c r="L20" s="19" t="s">
        <v>137</v>
      </c>
      <c r="M20" s="19" t="s">
        <v>138</v>
      </c>
      <c r="N20" s="19"/>
      <c r="O20" s="45"/>
      <c r="P20" s="46"/>
    </row>
    <row r="21" s="4" customFormat="1" ht="43" customHeight="1" spans="1:237">
      <c r="A21" s="15">
        <v>19</v>
      </c>
      <c r="B21" s="73" t="s">
        <v>139</v>
      </c>
      <c r="C21" s="15" t="s">
        <v>140</v>
      </c>
      <c r="D21" s="15" t="s">
        <v>134</v>
      </c>
      <c r="E21" s="15" t="s">
        <v>141</v>
      </c>
      <c r="F21" s="15" t="s">
        <v>53</v>
      </c>
      <c r="G21" s="15">
        <f t="shared" si="1"/>
        <v>32170</v>
      </c>
      <c r="H21" s="15">
        <v>32170</v>
      </c>
      <c r="I21" s="15">
        <v>0</v>
      </c>
      <c r="J21" s="15">
        <v>7306</v>
      </c>
      <c r="K21" s="15" t="s">
        <v>142</v>
      </c>
      <c r="L21" s="15" t="s">
        <v>137</v>
      </c>
      <c r="M21" s="15">
        <v>491</v>
      </c>
      <c r="N21" s="15"/>
      <c r="O21" s="42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</row>
    <row r="22" s="2" customFormat="1" ht="47.25" spans="1:16">
      <c r="A22" s="12">
        <v>20</v>
      </c>
      <c r="B22" s="20" t="s">
        <v>143</v>
      </c>
      <c r="C22" s="12" t="s">
        <v>144</v>
      </c>
      <c r="D22" s="13" t="s">
        <v>145</v>
      </c>
      <c r="E22" s="13" t="s">
        <v>146</v>
      </c>
      <c r="F22" s="12" t="s">
        <v>53</v>
      </c>
      <c r="G22" s="12">
        <f t="shared" si="1"/>
        <v>1600.1</v>
      </c>
      <c r="H22" s="12">
        <v>1600.1</v>
      </c>
      <c r="I22" s="12">
        <v>0</v>
      </c>
      <c r="J22" s="12">
        <v>266.98</v>
      </c>
      <c r="K22" s="13" t="s">
        <v>147</v>
      </c>
      <c r="L22" s="27"/>
      <c r="M22" s="12" t="s">
        <v>148</v>
      </c>
      <c r="N22" s="47" t="s">
        <v>142</v>
      </c>
      <c r="O22" s="48"/>
      <c r="P22" s="48"/>
    </row>
    <row r="23" s="3" customFormat="1" ht="77" customHeight="1" spans="1:237">
      <c r="A23" s="12">
        <v>21</v>
      </c>
      <c r="B23" s="74" t="s">
        <v>149</v>
      </c>
      <c r="C23" s="21" t="s">
        <v>150</v>
      </c>
      <c r="D23" s="21" t="s">
        <v>151</v>
      </c>
      <c r="E23" s="12" t="s">
        <v>152</v>
      </c>
      <c r="F23" s="12" t="s">
        <v>53</v>
      </c>
      <c r="G23" s="12" t="s">
        <v>153</v>
      </c>
      <c r="H23" s="28"/>
      <c r="I23" s="12"/>
      <c r="J23" s="12">
        <v>11289.754</v>
      </c>
      <c r="K23" s="12" t="s">
        <v>147</v>
      </c>
      <c r="L23" s="12"/>
      <c r="M23" s="12" t="s">
        <v>154</v>
      </c>
      <c r="N23" s="12"/>
      <c r="O23" s="39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</row>
    <row r="24" s="3" customFormat="1" ht="43" customHeight="1" spans="1:237">
      <c r="A24" s="12">
        <v>22</v>
      </c>
      <c r="B24" s="72" t="s">
        <v>155</v>
      </c>
      <c r="C24" s="12" t="s">
        <v>156</v>
      </c>
      <c r="D24" s="12" t="s">
        <v>157</v>
      </c>
      <c r="E24" s="12" t="s">
        <v>158</v>
      </c>
      <c r="F24" s="12" t="s">
        <v>53</v>
      </c>
      <c r="G24" s="12">
        <f t="shared" ref="G24:G29" si="2">H24+I24</f>
        <v>8970</v>
      </c>
      <c r="H24" s="28">
        <v>7763.1</v>
      </c>
      <c r="I24" s="12">
        <v>1206.9</v>
      </c>
      <c r="J24" s="12">
        <v>3817.1887</v>
      </c>
      <c r="K24" s="12" t="s">
        <v>159</v>
      </c>
      <c r="L24" s="12" t="s">
        <v>160</v>
      </c>
      <c r="M24" s="12">
        <v>395</v>
      </c>
      <c r="N24" s="12"/>
      <c r="O24" s="3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</row>
    <row r="25" s="3" customFormat="1" ht="99" customHeight="1" spans="1:237">
      <c r="A25" s="12">
        <v>23</v>
      </c>
      <c r="B25" s="72" t="s">
        <v>161</v>
      </c>
      <c r="C25" s="12" t="s">
        <v>162</v>
      </c>
      <c r="D25" s="12" t="s">
        <v>163</v>
      </c>
      <c r="E25" s="12" t="s">
        <v>164</v>
      </c>
      <c r="F25" s="12" t="s">
        <v>19</v>
      </c>
      <c r="G25" s="12">
        <f t="shared" si="2"/>
        <v>50725.09</v>
      </c>
      <c r="H25" s="28">
        <v>30649.22</v>
      </c>
      <c r="I25" s="12">
        <v>20075.87</v>
      </c>
      <c r="J25" s="12">
        <v>19236.72</v>
      </c>
      <c r="K25" s="12" t="s">
        <v>165</v>
      </c>
      <c r="L25" s="12" t="s">
        <v>166</v>
      </c>
      <c r="M25" s="12">
        <v>593</v>
      </c>
      <c r="N25" s="12"/>
      <c r="O25" s="39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</row>
    <row r="26" s="3" customFormat="1" ht="87" customHeight="1" spans="1:237">
      <c r="A26" s="12">
        <v>24</v>
      </c>
      <c r="B26" s="72" t="s">
        <v>167</v>
      </c>
      <c r="C26" s="12" t="s">
        <v>168</v>
      </c>
      <c r="D26" s="13" t="s">
        <v>71</v>
      </c>
      <c r="E26" s="13" t="s">
        <v>169</v>
      </c>
      <c r="F26" s="13" t="s">
        <v>53</v>
      </c>
      <c r="G26" s="12">
        <f t="shared" si="2"/>
        <v>34026.4</v>
      </c>
      <c r="H26" s="28">
        <v>33328.3</v>
      </c>
      <c r="I26" s="13" t="s">
        <v>170</v>
      </c>
      <c r="J26" s="28">
        <v>8453.91</v>
      </c>
      <c r="K26" s="12" t="s">
        <v>165</v>
      </c>
      <c r="L26" s="13" t="s">
        <v>171</v>
      </c>
      <c r="M26" s="13" t="s">
        <v>172</v>
      </c>
      <c r="N26" s="13"/>
      <c r="O26" s="39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</row>
    <row r="27" s="3" customFormat="1" ht="43" customHeight="1" spans="1:237">
      <c r="A27" s="12">
        <v>25</v>
      </c>
      <c r="B27" s="16" t="s">
        <v>173</v>
      </c>
      <c r="C27" s="16" t="s">
        <v>174</v>
      </c>
      <c r="D27" s="16" t="s">
        <v>101</v>
      </c>
      <c r="E27" s="16" t="s">
        <v>175</v>
      </c>
      <c r="F27" s="16" t="s">
        <v>36</v>
      </c>
      <c r="G27" s="12">
        <f t="shared" si="2"/>
        <v>46313.8</v>
      </c>
      <c r="H27" s="16">
        <v>46313.8</v>
      </c>
      <c r="I27" s="13" t="s">
        <v>20</v>
      </c>
      <c r="J27" s="16">
        <v>19903</v>
      </c>
      <c r="K27" s="16" t="s">
        <v>165</v>
      </c>
      <c r="L27" s="16" t="s">
        <v>176</v>
      </c>
      <c r="M27" s="16">
        <v>270</v>
      </c>
      <c r="N27" s="16"/>
      <c r="O27" s="39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</row>
    <row r="28" s="3" customFormat="1" ht="43" customHeight="1" spans="1:237">
      <c r="A28" s="12">
        <v>26</v>
      </c>
      <c r="B28" s="72" t="s">
        <v>177</v>
      </c>
      <c r="C28" s="12" t="s">
        <v>178</v>
      </c>
      <c r="D28" s="12" t="s">
        <v>179</v>
      </c>
      <c r="E28" s="12" t="s">
        <v>180</v>
      </c>
      <c r="F28" s="16" t="s">
        <v>36</v>
      </c>
      <c r="G28" s="12">
        <f t="shared" si="2"/>
        <v>3044.85</v>
      </c>
      <c r="H28" s="12">
        <v>3044.85</v>
      </c>
      <c r="I28" s="12">
        <v>0</v>
      </c>
      <c r="J28" s="12">
        <v>188</v>
      </c>
      <c r="K28" s="16" t="s">
        <v>181</v>
      </c>
      <c r="L28" s="12"/>
      <c r="M28" s="12" t="s">
        <v>182</v>
      </c>
      <c r="N28" s="12"/>
      <c r="O28" s="3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</row>
    <row r="29" s="3" customFormat="1" ht="79" customHeight="1" spans="1:237">
      <c r="A29" s="12">
        <v>27</v>
      </c>
      <c r="B29" s="20" t="s">
        <v>183</v>
      </c>
      <c r="C29" s="12" t="s">
        <v>184</v>
      </c>
      <c r="D29" s="22" t="s">
        <v>88</v>
      </c>
      <c r="E29" s="22" t="s">
        <v>185</v>
      </c>
      <c r="F29" s="22" t="s">
        <v>53</v>
      </c>
      <c r="G29" s="12">
        <f t="shared" si="2"/>
        <v>12066.82</v>
      </c>
      <c r="H29" s="22">
        <v>12066.82</v>
      </c>
      <c r="I29" s="22">
        <v>0</v>
      </c>
      <c r="J29" s="22">
        <v>3653</v>
      </c>
      <c r="K29" s="22" t="s">
        <v>186</v>
      </c>
      <c r="L29" s="13" t="s">
        <v>187</v>
      </c>
      <c r="M29" s="22">
        <v>315</v>
      </c>
      <c r="N29" s="22"/>
      <c r="O29" s="39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</row>
    <row r="30" s="3" customFormat="1" ht="100" customHeight="1" spans="1:237">
      <c r="A30" s="12">
        <v>28</v>
      </c>
      <c r="B30" s="72" t="s">
        <v>188</v>
      </c>
      <c r="C30" s="12" t="s">
        <v>189</v>
      </c>
      <c r="D30" s="12" t="s">
        <v>190</v>
      </c>
      <c r="E30" s="12" t="s">
        <v>191</v>
      </c>
      <c r="F30" s="12" t="s">
        <v>36</v>
      </c>
      <c r="G30" s="12" t="s">
        <v>192</v>
      </c>
      <c r="H30" s="28"/>
      <c r="I30" s="12"/>
      <c r="J30" s="12">
        <v>3902.4856</v>
      </c>
      <c r="K30" s="12" t="s">
        <v>193</v>
      </c>
      <c r="L30" s="12" t="s">
        <v>194</v>
      </c>
      <c r="M30" s="12" t="s">
        <v>195</v>
      </c>
      <c r="N30" s="12"/>
      <c r="O30" s="39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</row>
    <row r="31" s="5" customFormat="1" ht="56" customHeight="1" spans="1:16">
      <c r="A31" s="15">
        <v>160</v>
      </c>
      <c r="B31" s="17" t="s">
        <v>196</v>
      </c>
      <c r="C31" s="15" t="s">
        <v>197</v>
      </c>
      <c r="D31" s="23" t="s">
        <v>77</v>
      </c>
      <c r="E31" s="19" t="s">
        <v>198</v>
      </c>
      <c r="F31" s="15" t="s">
        <v>199</v>
      </c>
      <c r="G31" s="30">
        <f t="shared" ref="G31:G38" si="3">H31+I31</f>
        <v>78261.13</v>
      </c>
      <c r="H31" s="30">
        <v>77403.71</v>
      </c>
      <c r="I31" s="15">
        <v>857.42</v>
      </c>
      <c r="J31" s="15">
        <v>12061.9</v>
      </c>
      <c r="K31" s="19" t="s">
        <v>200</v>
      </c>
      <c r="L31" s="29" t="s">
        <v>22</v>
      </c>
      <c r="M31" s="33">
        <v>45177</v>
      </c>
      <c r="N31" s="41">
        <v>45903</v>
      </c>
      <c r="O31" s="49"/>
      <c r="P31" s="49"/>
    </row>
    <row r="32" s="3" customFormat="1" ht="53" customHeight="1" spans="1:237">
      <c r="A32" s="12">
        <v>30</v>
      </c>
      <c r="B32" s="72" t="s">
        <v>201</v>
      </c>
      <c r="C32" s="12" t="s">
        <v>202</v>
      </c>
      <c r="D32" s="24" t="s">
        <v>77</v>
      </c>
      <c r="E32" s="13" t="s">
        <v>203</v>
      </c>
      <c r="F32" s="12" t="s">
        <v>199</v>
      </c>
      <c r="G32" s="12">
        <f t="shared" si="3"/>
        <v>35560.71</v>
      </c>
      <c r="H32" s="12">
        <v>35560.71</v>
      </c>
      <c r="I32" s="12">
        <v>0</v>
      </c>
      <c r="J32" s="12">
        <v>7467.6037</v>
      </c>
      <c r="K32" s="12" t="s">
        <v>204</v>
      </c>
      <c r="L32" s="27" t="s">
        <v>22</v>
      </c>
      <c r="M32" s="31" t="s">
        <v>205</v>
      </c>
      <c r="N32" s="44" t="s">
        <v>206</v>
      </c>
      <c r="O32" s="39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</row>
    <row r="33" s="3" customFormat="1" ht="43" customHeight="1" spans="1:237">
      <c r="A33" s="12">
        <v>31</v>
      </c>
      <c r="B33" s="72" t="s">
        <v>207</v>
      </c>
      <c r="C33" s="12" t="s">
        <v>208</v>
      </c>
      <c r="D33" s="12" t="s">
        <v>209</v>
      </c>
      <c r="E33" s="12" t="s">
        <v>210</v>
      </c>
      <c r="F33" s="12" t="s">
        <v>36</v>
      </c>
      <c r="G33" s="12">
        <f t="shared" si="3"/>
        <v>4214</v>
      </c>
      <c r="H33" s="12">
        <v>4214</v>
      </c>
      <c r="I33" s="12">
        <v>0</v>
      </c>
      <c r="J33" s="12">
        <v>560</v>
      </c>
      <c r="K33" s="12" t="s">
        <v>211</v>
      </c>
      <c r="L33" s="12" t="s">
        <v>212</v>
      </c>
      <c r="M33" s="12" t="s">
        <v>213</v>
      </c>
      <c r="N33" s="12"/>
      <c r="O33" s="39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</row>
    <row r="34" s="3" customFormat="1" ht="43" customHeight="1" spans="1:237">
      <c r="A34" s="12">
        <v>32</v>
      </c>
      <c r="B34" s="72" t="s">
        <v>214</v>
      </c>
      <c r="C34" s="12" t="s">
        <v>215</v>
      </c>
      <c r="D34" s="12" t="s">
        <v>216</v>
      </c>
      <c r="E34" s="12" t="s">
        <v>217</v>
      </c>
      <c r="F34" s="12" t="s">
        <v>60</v>
      </c>
      <c r="G34" s="12">
        <f t="shared" si="3"/>
        <v>7130</v>
      </c>
      <c r="H34" s="12">
        <v>7130</v>
      </c>
      <c r="I34" s="12">
        <v>0</v>
      </c>
      <c r="J34" s="12">
        <v>754.5033</v>
      </c>
      <c r="K34" s="12" t="s">
        <v>218</v>
      </c>
      <c r="L34" s="12"/>
      <c r="M34" s="12" t="s">
        <v>219</v>
      </c>
      <c r="N34" s="12"/>
      <c r="O34" s="39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</row>
    <row r="35" s="3" customFormat="1" ht="43" customHeight="1" spans="1:237">
      <c r="A35" s="12">
        <v>33</v>
      </c>
      <c r="B35" s="72" t="s">
        <v>220</v>
      </c>
      <c r="C35" s="12" t="s">
        <v>221</v>
      </c>
      <c r="D35" s="12" t="s">
        <v>222</v>
      </c>
      <c r="E35" s="12" t="s">
        <v>223</v>
      </c>
      <c r="F35" s="12" t="s">
        <v>36</v>
      </c>
      <c r="G35" s="12">
        <f t="shared" si="3"/>
        <v>2750</v>
      </c>
      <c r="H35" s="12">
        <v>2750</v>
      </c>
      <c r="I35" s="12">
        <v>0</v>
      </c>
      <c r="J35" s="12">
        <v>478.727</v>
      </c>
      <c r="K35" s="12" t="s">
        <v>218</v>
      </c>
      <c r="L35" s="12"/>
      <c r="M35" s="12" t="s">
        <v>219</v>
      </c>
      <c r="N35" s="12"/>
      <c r="O35" s="3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</row>
    <row r="36" s="3" customFormat="1" ht="43" customHeight="1" spans="1:237">
      <c r="A36" s="12">
        <v>34</v>
      </c>
      <c r="B36" s="72" t="s">
        <v>224</v>
      </c>
      <c r="C36" s="12" t="s">
        <v>225</v>
      </c>
      <c r="D36" s="12" t="s">
        <v>226</v>
      </c>
      <c r="E36" s="12" t="s">
        <v>227</v>
      </c>
      <c r="F36" s="12" t="s">
        <v>28</v>
      </c>
      <c r="G36" s="12">
        <f t="shared" si="3"/>
        <v>4564</v>
      </c>
      <c r="H36" s="12">
        <v>4564</v>
      </c>
      <c r="I36" s="12">
        <v>0</v>
      </c>
      <c r="J36" s="12">
        <v>300</v>
      </c>
      <c r="K36" s="12" t="s">
        <v>228</v>
      </c>
      <c r="L36" s="12"/>
      <c r="M36" s="12" t="s">
        <v>229</v>
      </c>
      <c r="N36" s="12"/>
      <c r="O36" s="39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</row>
    <row r="37" s="3" customFormat="1" ht="43" customHeight="1" spans="1:237">
      <c r="A37" s="12">
        <v>35</v>
      </c>
      <c r="B37" s="72" t="s">
        <v>230</v>
      </c>
      <c r="C37" s="12" t="s">
        <v>231</v>
      </c>
      <c r="D37" s="12" t="s">
        <v>232</v>
      </c>
      <c r="E37" s="12" t="s">
        <v>233</v>
      </c>
      <c r="F37" s="12" t="s">
        <v>53</v>
      </c>
      <c r="G37" s="12">
        <f t="shared" si="3"/>
        <v>10050.57</v>
      </c>
      <c r="H37" s="12">
        <v>10050.57</v>
      </c>
      <c r="I37" s="12">
        <v>0</v>
      </c>
      <c r="J37" s="12">
        <v>198.0326</v>
      </c>
      <c r="K37" s="12" t="s">
        <v>234</v>
      </c>
      <c r="L37" s="12"/>
      <c r="M37" s="12" t="s">
        <v>235</v>
      </c>
      <c r="N37" s="12"/>
      <c r="O37" s="39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</row>
    <row r="38" s="3" customFormat="1" ht="43" customHeight="1" spans="1:237">
      <c r="A38" s="12">
        <v>36</v>
      </c>
      <c r="B38" s="72" t="s">
        <v>236</v>
      </c>
      <c r="C38" s="12" t="s">
        <v>237</v>
      </c>
      <c r="D38" s="12" t="s">
        <v>238</v>
      </c>
      <c r="E38" s="12" t="s">
        <v>239</v>
      </c>
      <c r="F38" s="12" t="s">
        <v>60</v>
      </c>
      <c r="G38" s="12">
        <f t="shared" si="3"/>
        <v>800</v>
      </c>
      <c r="H38" s="12">
        <v>800</v>
      </c>
      <c r="I38" s="12">
        <v>0</v>
      </c>
      <c r="J38" s="12">
        <v>83</v>
      </c>
      <c r="K38" s="12" t="s">
        <v>240</v>
      </c>
      <c r="L38" s="12"/>
      <c r="M38" s="12" t="s">
        <v>241</v>
      </c>
      <c r="N38" s="12"/>
      <c r="O38" s="39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</row>
    <row r="39" s="3" customFormat="1" ht="43" customHeight="1" spans="1:237">
      <c r="A39" s="12">
        <v>37</v>
      </c>
      <c r="B39" s="72" t="s">
        <v>242</v>
      </c>
      <c r="C39" s="12" t="s">
        <v>243</v>
      </c>
      <c r="D39" s="12" t="s">
        <v>190</v>
      </c>
      <c r="E39" s="12" t="s">
        <v>244</v>
      </c>
      <c r="F39" s="12" t="s">
        <v>36</v>
      </c>
      <c r="G39" s="12" t="s">
        <v>245</v>
      </c>
      <c r="H39" s="28"/>
      <c r="I39" s="12"/>
      <c r="J39" s="12">
        <v>756.14</v>
      </c>
      <c r="K39" s="12" t="s">
        <v>246</v>
      </c>
      <c r="L39" s="12" t="s">
        <v>247</v>
      </c>
      <c r="M39" s="12" t="s">
        <v>195</v>
      </c>
      <c r="N39" s="12"/>
      <c r="O39" s="39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</row>
    <row r="40" s="3" customFormat="1" ht="43" customHeight="1" spans="1:237">
      <c r="A40" s="12">
        <v>38</v>
      </c>
      <c r="B40" s="25" t="s">
        <v>248</v>
      </c>
      <c r="C40" s="25" t="s">
        <v>249</v>
      </c>
      <c r="D40" s="25" t="s">
        <v>250</v>
      </c>
      <c r="E40" s="25" t="s">
        <v>251</v>
      </c>
      <c r="F40" s="15" t="s">
        <v>36</v>
      </c>
      <c r="G40" s="30">
        <f t="shared" ref="G40:G47" si="4">H40+I40</f>
        <v>1177.59</v>
      </c>
      <c r="H40" s="30">
        <v>1122.51</v>
      </c>
      <c r="I40" s="15">
        <v>55.08</v>
      </c>
      <c r="J40" s="15">
        <v>5513.732</v>
      </c>
      <c r="K40" s="15" t="s">
        <v>246</v>
      </c>
      <c r="L40" s="15" t="s">
        <v>22</v>
      </c>
      <c r="M40" s="15" t="s">
        <v>105</v>
      </c>
      <c r="N40" s="15"/>
      <c r="O40" s="39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</row>
    <row r="41" s="3" customFormat="1" ht="43" customHeight="1" spans="1:237">
      <c r="A41" s="12">
        <v>39</v>
      </c>
      <c r="B41" s="73" t="s">
        <v>252</v>
      </c>
      <c r="C41" s="15" t="s">
        <v>253</v>
      </c>
      <c r="D41" s="15" t="s">
        <v>232</v>
      </c>
      <c r="E41" s="15" t="s">
        <v>254</v>
      </c>
      <c r="F41" s="15" t="s">
        <v>53</v>
      </c>
      <c r="G41" s="15">
        <f t="shared" si="4"/>
        <v>10050.57</v>
      </c>
      <c r="H41" s="15">
        <v>10050.57</v>
      </c>
      <c r="I41" s="15">
        <v>0</v>
      </c>
      <c r="J41" s="15">
        <v>3707.0563</v>
      </c>
      <c r="K41" s="15" t="s">
        <v>255</v>
      </c>
      <c r="L41" s="15"/>
      <c r="M41" s="15" t="s">
        <v>256</v>
      </c>
      <c r="N41" s="15"/>
      <c r="O41" s="39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</row>
    <row r="42" s="4" customFormat="1" ht="43" customHeight="1" spans="1:237">
      <c r="A42" s="15">
        <v>40</v>
      </c>
      <c r="B42" s="73" t="s">
        <v>257</v>
      </c>
      <c r="C42" s="15" t="s">
        <v>258</v>
      </c>
      <c r="D42" s="15" t="s">
        <v>259</v>
      </c>
      <c r="E42" s="15" t="s">
        <v>260</v>
      </c>
      <c r="F42" s="15" t="s">
        <v>53</v>
      </c>
      <c r="G42" s="15">
        <f t="shared" si="4"/>
        <v>3896</v>
      </c>
      <c r="H42" s="15">
        <v>3896</v>
      </c>
      <c r="I42" s="15">
        <v>0</v>
      </c>
      <c r="J42" s="15">
        <v>188</v>
      </c>
      <c r="K42" s="15" t="s">
        <v>261</v>
      </c>
      <c r="L42" s="15"/>
      <c r="M42" s="15" t="s">
        <v>262</v>
      </c>
      <c r="N42" s="15"/>
      <c r="O42" s="42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</row>
    <row r="43" s="6" customFormat="1" ht="31.5" spans="1:16">
      <c r="A43" s="26">
        <v>161</v>
      </c>
      <c r="B43" s="12" t="s">
        <v>263</v>
      </c>
      <c r="C43" s="12" t="s">
        <v>264</v>
      </c>
      <c r="D43" s="12" t="s">
        <v>265</v>
      </c>
      <c r="E43" s="12" t="s">
        <v>266</v>
      </c>
      <c r="F43" s="12" t="s">
        <v>267</v>
      </c>
      <c r="G43" s="12">
        <f t="shared" si="4"/>
        <v>9800</v>
      </c>
      <c r="H43" s="12">
        <v>9800</v>
      </c>
      <c r="I43" s="36">
        <v>0</v>
      </c>
      <c r="J43" s="12">
        <v>980</v>
      </c>
      <c r="K43" s="12" t="s">
        <v>268</v>
      </c>
      <c r="L43" s="12" t="s">
        <v>22</v>
      </c>
      <c r="M43" s="12" t="s">
        <v>269</v>
      </c>
      <c r="N43" s="50"/>
      <c r="O43" s="51"/>
      <c r="P43" s="52"/>
    </row>
    <row r="44" s="3" customFormat="1" ht="43" customHeight="1" spans="1:237">
      <c r="A44" s="12">
        <v>42</v>
      </c>
      <c r="B44" s="72" t="s">
        <v>270</v>
      </c>
      <c r="C44" s="12" t="s">
        <v>271</v>
      </c>
      <c r="D44" s="12" t="s">
        <v>272</v>
      </c>
      <c r="E44" s="12" t="s">
        <v>273</v>
      </c>
      <c r="F44" s="12" t="s">
        <v>60</v>
      </c>
      <c r="G44" s="12">
        <f t="shared" si="4"/>
        <v>876.59</v>
      </c>
      <c r="H44" s="12">
        <v>876.59</v>
      </c>
      <c r="I44" s="12">
        <v>0</v>
      </c>
      <c r="J44" s="12">
        <v>65</v>
      </c>
      <c r="K44" s="12" t="s">
        <v>274</v>
      </c>
      <c r="L44" s="12"/>
      <c r="M44" s="12" t="s">
        <v>275</v>
      </c>
      <c r="N44" s="12"/>
      <c r="O44" s="39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</row>
    <row r="45" s="3" customFormat="1" ht="43" customHeight="1" spans="1:237">
      <c r="A45" s="12">
        <v>43</v>
      </c>
      <c r="B45" s="72" t="s">
        <v>276</v>
      </c>
      <c r="C45" s="12" t="s">
        <v>277</v>
      </c>
      <c r="D45" s="12" t="s">
        <v>278</v>
      </c>
      <c r="E45" s="12" t="s">
        <v>279</v>
      </c>
      <c r="F45" s="12" t="s">
        <v>53</v>
      </c>
      <c r="G45" s="12">
        <f t="shared" si="4"/>
        <v>4503.9</v>
      </c>
      <c r="H45" s="12">
        <v>4503.9</v>
      </c>
      <c r="I45" s="12">
        <v>0</v>
      </c>
      <c r="J45" s="12">
        <v>457.999</v>
      </c>
      <c r="K45" s="12" t="s">
        <v>274</v>
      </c>
      <c r="L45" s="12"/>
      <c r="M45" s="12" t="s">
        <v>213</v>
      </c>
      <c r="N45" s="12"/>
      <c r="O45" s="39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</row>
    <row r="46" s="3" customFormat="1" ht="43" customHeight="1" spans="1:237">
      <c r="A46" s="12">
        <v>44</v>
      </c>
      <c r="B46" s="72" t="s">
        <v>280</v>
      </c>
      <c r="C46" s="12" t="s">
        <v>281</v>
      </c>
      <c r="D46" s="12" t="s">
        <v>134</v>
      </c>
      <c r="E46" s="12" t="s">
        <v>141</v>
      </c>
      <c r="F46" s="12" t="s">
        <v>53</v>
      </c>
      <c r="G46" s="12">
        <f t="shared" si="4"/>
        <v>32170</v>
      </c>
      <c r="H46" s="12">
        <v>32170</v>
      </c>
      <c r="I46" s="12">
        <v>0</v>
      </c>
      <c r="J46" s="12">
        <v>7306</v>
      </c>
      <c r="K46" s="12" t="s">
        <v>282</v>
      </c>
      <c r="L46" s="12" t="s">
        <v>137</v>
      </c>
      <c r="M46" s="12">
        <v>454</v>
      </c>
      <c r="N46" s="12"/>
      <c r="O46" s="39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</row>
    <row r="47" s="3" customFormat="1" ht="43" customHeight="1" spans="1:237">
      <c r="A47" s="12">
        <v>45</v>
      </c>
      <c r="B47" s="72" t="s">
        <v>283</v>
      </c>
      <c r="C47" s="12" t="s">
        <v>284</v>
      </c>
      <c r="D47" s="13" t="s">
        <v>134</v>
      </c>
      <c r="E47" s="13" t="s">
        <v>135</v>
      </c>
      <c r="F47" s="12" t="s">
        <v>53</v>
      </c>
      <c r="G47" s="12">
        <f t="shared" si="4"/>
        <v>7613.6</v>
      </c>
      <c r="H47" s="28">
        <v>7613.6</v>
      </c>
      <c r="I47" s="13" t="s">
        <v>20</v>
      </c>
      <c r="J47" s="28">
        <v>1729.09</v>
      </c>
      <c r="K47" s="13" t="s">
        <v>282</v>
      </c>
      <c r="L47" s="12" t="s">
        <v>137</v>
      </c>
      <c r="M47" s="13" t="s">
        <v>285</v>
      </c>
      <c r="N47" s="13"/>
      <c r="O47" s="39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</row>
    <row r="48" s="3" customFormat="1" ht="43" customHeight="1" spans="1:237">
      <c r="A48" s="12">
        <v>46</v>
      </c>
      <c r="B48" s="72" t="s">
        <v>286</v>
      </c>
      <c r="C48" s="12" t="s">
        <v>287</v>
      </c>
      <c r="D48" s="12" t="s">
        <v>288</v>
      </c>
      <c r="E48" s="12" t="s">
        <v>289</v>
      </c>
      <c r="F48" s="12" t="s">
        <v>60</v>
      </c>
      <c r="G48" s="12"/>
      <c r="H48" s="28"/>
      <c r="I48" s="12"/>
      <c r="J48" s="12">
        <v>1532.45</v>
      </c>
      <c r="K48" s="12" t="s">
        <v>290</v>
      </c>
      <c r="L48" s="12"/>
      <c r="M48" s="12" t="s">
        <v>213</v>
      </c>
      <c r="N48" s="12"/>
      <c r="O48" s="39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</row>
    <row r="49" s="3" customFormat="1" ht="43" customHeight="1" spans="1:237">
      <c r="A49" s="12">
        <v>47</v>
      </c>
      <c r="B49" s="72" t="s">
        <v>291</v>
      </c>
      <c r="C49" s="12" t="s">
        <v>292</v>
      </c>
      <c r="D49" s="12" t="s">
        <v>101</v>
      </c>
      <c r="E49" s="12" t="s">
        <v>293</v>
      </c>
      <c r="F49" s="12" t="s">
        <v>36</v>
      </c>
      <c r="G49" s="12">
        <f t="shared" ref="G49:G53" si="5">H49+I49</f>
        <v>100482.74</v>
      </c>
      <c r="H49" s="12">
        <v>100482.74</v>
      </c>
      <c r="I49" s="12">
        <v>0</v>
      </c>
      <c r="J49" s="12">
        <v>35005.69</v>
      </c>
      <c r="K49" s="13" t="s">
        <v>294</v>
      </c>
      <c r="L49" s="12" t="s">
        <v>104</v>
      </c>
      <c r="M49" s="12" t="s">
        <v>295</v>
      </c>
      <c r="N49" s="12" t="s">
        <v>296</v>
      </c>
      <c r="O49" s="39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</row>
    <row r="50" s="3" customFormat="1" ht="43" customHeight="1" spans="1:237">
      <c r="A50" s="12">
        <v>48</v>
      </c>
      <c r="B50" s="72" t="s">
        <v>297</v>
      </c>
      <c r="C50" s="12" t="s">
        <v>298</v>
      </c>
      <c r="D50" s="12" t="s">
        <v>299</v>
      </c>
      <c r="E50" s="12" t="s">
        <v>300</v>
      </c>
      <c r="F50" s="12" t="s">
        <v>19</v>
      </c>
      <c r="G50" s="12">
        <f t="shared" si="5"/>
        <v>19233</v>
      </c>
      <c r="H50" s="28">
        <v>18777</v>
      </c>
      <c r="I50" s="12">
        <v>456</v>
      </c>
      <c r="J50" s="12">
        <v>2541.25</v>
      </c>
      <c r="K50" s="12" t="s">
        <v>301</v>
      </c>
      <c r="L50" s="12" t="s">
        <v>166</v>
      </c>
      <c r="M50" s="12">
        <v>365</v>
      </c>
      <c r="N50" s="12"/>
      <c r="O50" s="39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</row>
    <row r="51" s="3" customFormat="1" ht="43" customHeight="1" spans="1:237">
      <c r="A51" s="12">
        <v>49</v>
      </c>
      <c r="B51" s="72" t="s">
        <v>302</v>
      </c>
      <c r="C51" s="12" t="s">
        <v>303</v>
      </c>
      <c r="D51" s="12" t="s">
        <v>259</v>
      </c>
      <c r="E51" s="12" t="s">
        <v>260</v>
      </c>
      <c r="F51" s="12" t="s">
        <v>53</v>
      </c>
      <c r="G51" s="12">
        <f t="shared" si="5"/>
        <v>3589</v>
      </c>
      <c r="H51" s="12">
        <v>3589</v>
      </c>
      <c r="I51" s="12">
        <v>0</v>
      </c>
      <c r="J51" s="12">
        <v>188</v>
      </c>
      <c r="K51" s="12" t="s">
        <v>304</v>
      </c>
      <c r="L51" s="12"/>
      <c r="M51" s="12" t="s">
        <v>261</v>
      </c>
      <c r="N51" s="12" t="s">
        <v>305</v>
      </c>
      <c r="O51" s="3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</row>
    <row r="52" s="3" customFormat="1" ht="43" customHeight="1" spans="1:237">
      <c r="A52" s="12">
        <v>50</v>
      </c>
      <c r="B52" s="72" t="s">
        <v>306</v>
      </c>
      <c r="C52" s="12" t="s">
        <v>307</v>
      </c>
      <c r="D52" s="12" t="s">
        <v>308</v>
      </c>
      <c r="E52" s="12" t="s">
        <v>309</v>
      </c>
      <c r="F52" s="12" t="s">
        <v>36</v>
      </c>
      <c r="G52" s="12">
        <f t="shared" si="5"/>
        <v>3000</v>
      </c>
      <c r="H52" s="12">
        <v>3000</v>
      </c>
      <c r="I52" s="12">
        <v>0</v>
      </c>
      <c r="J52" s="12">
        <v>280</v>
      </c>
      <c r="K52" s="12" t="s">
        <v>310</v>
      </c>
      <c r="L52" s="12"/>
      <c r="M52" s="12" t="s">
        <v>311</v>
      </c>
      <c r="N52" s="12"/>
      <c r="O52" s="39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</row>
    <row r="53" s="3" customFormat="1" ht="43" customHeight="1" spans="1:237">
      <c r="A53" s="12">
        <v>51</v>
      </c>
      <c r="B53" s="72" t="s">
        <v>312</v>
      </c>
      <c r="C53" s="12" t="s">
        <v>313</v>
      </c>
      <c r="D53" s="12" t="s">
        <v>314</v>
      </c>
      <c r="E53" s="12" t="s">
        <v>315</v>
      </c>
      <c r="F53" s="12" t="s">
        <v>28</v>
      </c>
      <c r="G53" s="12">
        <f t="shared" si="5"/>
        <v>56243.97</v>
      </c>
      <c r="H53" s="28">
        <v>31812.5</v>
      </c>
      <c r="I53" s="12">
        <v>24431.47</v>
      </c>
      <c r="J53" s="12">
        <v>46041.15</v>
      </c>
      <c r="K53" s="12" t="s">
        <v>316</v>
      </c>
      <c r="L53" s="12" t="s">
        <v>317</v>
      </c>
      <c r="M53" s="12" t="s">
        <v>318</v>
      </c>
      <c r="N53" s="12" t="s">
        <v>319</v>
      </c>
      <c r="O53" s="39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</row>
    <row r="54" s="3" customFormat="1" ht="43" customHeight="1" spans="1:237">
      <c r="A54" s="12">
        <v>52</v>
      </c>
      <c r="B54" s="72" t="s">
        <v>320</v>
      </c>
      <c r="C54" s="12" t="s">
        <v>321</v>
      </c>
      <c r="D54" s="12" t="s">
        <v>322</v>
      </c>
      <c r="E54" s="12" t="s">
        <v>323</v>
      </c>
      <c r="F54" s="12" t="s">
        <v>324</v>
      </c>
      <c r="G54" s="12" t="s">
        <v>325</v>
      </c>
      <c r="H54" s="28"/>
      <c r="I54" s="12"/>
      <c r="J54" s="12">
        <v>3081.927</v>
      </c>
      <c r="K54" s="12" t="s">
        <v>326</v>
      </c>
      <c r="L54" s="12" t="s">
        <v>327</v>
      </c>
      <c r="M54" s="12" t="s">
        <v>328</v>
      </c>
      <c r="N54" s="12"/>
      <c r="O54" s="3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</row>
    <row r="55" s="4" customFormat="1" ht="43" customHeight="1" spans="1:237">
      <c r="A55" s="15">
        <v>53</v>
      </c>
      <c r="B55" s="73" t="s">
        <v>329</v>
      </c>
      <c r="C55" s="15" t="s">
        <v>330</v>
      </c>
      <c r="D55" s="15" t="s">
        <v>331</v>
      </c>
      <c r="E55" s="15" t="s">
        <v>332</v>
      </c>
      <c r="F55" s="15" t="s">
        <v>60</v>
      </c>
      <c r="G55" s="15">
        <f t="shared" ref="G55:G63" si="6">H55+I55</f>
        <v>16114.08</v>
      </c>
      <c r="H55" s="15">
        <v>12624.2</v>
      </c>
      <c r="I55" s="15">
        <v>3489.88</v>
      </c>
      <c r="J55" s="15">
        <v>10086.3668</v>
      </c>
      <c r="K55" s="15" t="s">
        <v>333</v>
      </c>
      <c r="L55" s="15" t="s">
        <v>334</v>
      </c>
      <c r="M55" s="15" t="s">
        <v>335</v>
      </c>
      <c r="N55" s="15"/>
      <c r="O55" s="42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</row>
    <row r="56" s="3" customFormat="1" ht="43" customHeight="1" spans="1:237">
      <c r="A56" s="12">
        <v>54</v>
      </c>
      <c r="B56" s="72" t="s">
        <v>336</v>
      </c>
      <c r="C56" s="12" t="s">
        <v>337</v>
      </c>
      <c r="D56" s="12" t="s">
        <v>101</v>
      </c>
      <c r="E56" s="12" t="s">
        <v>338</v>
      </c>
      <c r="F56" s="12" t="s">
        <v>36</v>
      </c>
      <c r="G56" s="12">
        <f t="shared" si="6"/>
        <v>10597.37</v>
      </c>
      <c r="H56" s="12">
        <v>10597.37</v>
      </c>
      <c r="I56" s="12">
        <v>0</v>
      </c>
      <c r="J56" s="12">
        <v>3898</v>
      </c>
      <c r="K56" s="12" t="s">
        <v>333</v>
      </c>
      <c r="L56" s="12" t="s">
        <v>339</v>
      </c>
      <c r="M56" s="12" t="s">
        <v>340</v>
      </c>
      <c r="N56" s="12"/>
      <c r="O56" s="3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</row>
    <row r="57" s="3" customFormat="1" ht="43" customHeight="1" spans="1:237">
      <c r="A57" s="12">
        <v>55</v>
      </c>
      <c r="B57" s="72" t="s">
        <v>341</v>
      </c>
      <c r="C57" s="12" t="s">
        <v>342</v>
      </c>
      <c r="D57" s="12" t="s">
        <v>343</v>
      </c>
      <c r="E57" s="12" t="s">
        <v>344</v>
      </c>
      <c r="F57" s="12" t="s">
        <v>53</v>
      </c>
      <c r="G57" s="12">
        <f t="shared" si="6"/>
        <v>3885</v>
      </c>
      <c r="H57" s="12">
        <v>3885</v>
      </c>
      <c r="I57" s="12">
        <v>0</v>
      </c>
      <c r="J57" s="12">
        <v>200</v>
      </c>
      <c r="K57" s="12" t="s">
        <v>345</v>
      </c>
      <c r="L57" s="12"/>
      <c r="M57" s="12" t="s">
        <v>213</v>
      </c>
      <c r="N57" s="12"/>
      <c r="O57" s="39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</row>
    <row r="58" s="3" customFormat="1" ht="43" customHeight="1" spans="1:237">
      <c r="A58" s="15">
        <v>56</v>
      </c>
      <c r="B58" s="73" t="s">
        <v>346</v>
      </c>
      <c r="C58" s="15" t="s">
        <v>347</v>
      </c>
      <c r="D58" s="15" t="s">
        <v>348</v>
      </c>
      <c r="E58" s="15" t="s">
        <v>349</v>
      </c>
      <c r="F58" s="15" t="s">
        <v>45</v>
      </c>
      <c r="G58" s="15">
        <f t="shared" si="6"/>
        <v>21742.91</v>
      </c>
      <c r="H58" s="15">
        <v>21439.25</v>
      </c>
      <c r="I58" s="15">
        <v>303.66</v>
      </c>
      <c r="J58" s="15">
        <v>3000</v>
      </c>
      <c r="K58" s="15" t="s">
        <v>350</v>
      </c>
      <c r="L58" s="15" t="s">
        <v>351</v>
      </c>
      <c r="M58" s="15">
        <v>365</v>
      </c>
      <c r="N58" s="15"/>
      <c r="O58" s="3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</row>
    <row r="59" s="3" customFormat="1" ht="43" customHeight="1" spans="1:237">
      <c r="A59" s="12">
        <v>57</v>
      </c>
      <c r="B59" s="72" t="s">
        <v>352</v>
      </c>
      <c r="C59" s="12" t="s">
        <v>353</v>
      </c>
      <c r="D59" s="12" t="s">
        <v>354</v>
      </c>
      <c r="E59" s="12" t="s">
        <v>355</v>
      </c>
      <c r="F59" s="12" t="s">
        <v>53</v>
      </c>
      <c r="G59" s="12">
        <f t="shared" si="6"/>
        <v>9293</v>
      </c>
      <c r="H59" s="12">
        <v>9293</v>
      </c>
      <c r="I59" s="12">
        <v>0</v>
      </c>
      <c r="J59" s="12">
        <v>3500</v>
      </c>
      <c r="K59" s="12" t="s">
        <v>356</v>
      </c>
      <c r="L59" s="12"/>
      <c r="M59" s="12" t="s">
        <v>213</v>
      </c>
      <c r="N59" s="12"/>
      <c r="O59" s="3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</row>
    <row r="60" s="3" customFormat="1" ht="43" customHeight="1" spans="1:237">
      <c r="A60" s="12">
        <v>58</v>
      </c>
      <c r="B60" s="72" t="s">
        <v>357</v>
      </c>
      <c r="C60" s="12" t="s">
        <v>358</v>
      </c>
      <c r="D60" s="12" t="s">
        <v>359</v>
      </c>
      <c r="E60" s="12" t="s">
        <v>360</v>
      </c>
      <c r="F60" s="12" t="s">
        <v>36</v>
      </c>
      <c r="G60" s="12">
        <f t="shared" si="6"/>
        <v>60229.05</v>
      </c>
      <c r="H60" s="28">
        <v>56163.94</v>
      </c>
      <c r="I60" s="12">
        <v>4065.11</v>
      </c>
      <c r="J60" s="12">
        <v>8500</v>
      </c>
      <c r="K60" s="12" t="s">
        <v>361</v>
      </c>
      <c r="L60" s="12" t="s">
        <v>362</v>
      </c>
      <c r="M60" s="12" t="s">
        <v>363</v>
      </c>
      <c r="N60" s="12"/>
      <c r="O60" s="3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</row>
    <row r="61" s="3" customFormat="1" ht="43" customHeight="1" spans="1:237">
      <c r="A61" s="12">
        <v>59</v>
      </c>
      <c r="B61" s="72" t="s">
        <v>364</v>
      </c>
      <c r="C61" s="12" t="s">
        <v>365</v>
      </c>
      <c r="D61" s="12" t="s">
        <v>366</v>
      </c>
      <c r="E61" s="12" t="s">
        <v>367</v>
      </c>
      <c r="F61" s="12" t="s">
        <v>28</v>
      </c>
      <c r="G61" s="12">
        <f t="shared" si="6"/>
        <v>1003</v>
      </c>
      <c r="H61" s="12">
        <v>1003</v>
      </c>
      <c r="I61" s="12">
        <v>0</v>
      </c>
      <c r="J61" s="12">
        <v>98</v>
      </c>
      <c r="K61" s="12" t="s">
        <v>368</v>
      </c>
      <c r="L61" s="12"/>
      <c r="M61" s="12" t="s">
        <v>56</v>
      </c>
      <c r="N61" s="12"/>
      <c r="O61" s="3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</row>
    <row r="62" s="3" customFormat="1" ht="43" customHeight="1" spans="1:237">
      <c r="A62" s="12">
        <v>60</v>
      </c>
      <c r="B62" s="72" t="s">
        <v>369</v>
      </c>
      <c r="C62" s="12" t="s">
        <v>370</v>
      </c>
      <c r="D62" s="12" t="s">
        <v>371</v>
      </c>
      <c r="E62" s="12" t="s">
        <v>372</v>
      </c>
      <c r="F62" s="12" t="s">
        <v>60</v>
      </c>
      <c r="G62" s="12">
        <f t="shared" si="6"/>
        <v>37545.28</v>
      </c>
      <c r="H62" s="12">
        <v>37545.28</v>
      </c>
      <c r="I62" s="12">
        <v>0</v>
      </c>
      <c r="J62" s="12">
        <v>7900</v>
      </c>
      <c r="K62" s="12" t="s">
        <v>373</v>
      </c>
      <c r="L62" s="12" t="s">
        <v>374</v>
      </c>
      <c r="M62" s="12" t="s">
        <v>375</v>
      </c>
      <c r="N62" s="12"/>
      <c r="O62" s="39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</row>
    <row r="63" s="4" customFormat="1" ht="53" customHeight="1" spans="1:237">
      <c r="A63" s="15">
        <v>61</v>
      </c>
      <c r="B63" s="73" t="s">
        <v>376</v>
      </c>
      <c r="C63" s="15" t="s">
        <v>377</v>
      </c>
      <c r="D63" s="15" t="s">
        <v>378</v>
      </c>
      <c r="E63" s="15" t="s">
        <v>379</v>
      </c>
      <c r="F63" s="15" t="s">
        <v>19</v>
      </c>
      <c r="G63" s="30">
        <f t="shared" si="6"/>
        <v>45415.05</v>
      </c>
      <c r="H63" s="30">
        <v>35381.31</v>
      </c>
      <c r="I63" s="15">
        <v>10033.74</v>
      </c>
      <c r="J63" s="15">
        <v>15883.96</v>
      </c>
      <c r="K63" s="15" t="s">
        <v>373</v>
      </c>
      <c r="L63" s="15" t="s">
        <v>380</v>
      </c>
      <c r="M63" s="15">
        <v>809</v>
      </c>
      <c r="N63" s="15"/>
      <c r="O63" s="42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</row>
    <row r="64" s="3" customFormat="1" ht="43" customHeight="1" spans="1:237">
      <c r="A64" s="12">
        <v>62</v>
      </c>
      <c r="B64" s="72" t="s">
        <v>376</v>
      </c>
      <c r="C64" s="12" t="s">
        <v>381</v>
      </c>
      <c r="D64" s="12" t="s">
        <v>382</v>
      </c>
      <c r="E64" s="12" t="s">
        <v>383</v>
      </c>
      <c r="F64" s="12" t="s">
        <v>53</v>
      </c>
      <c r="G64" s="12" t="s">
        <v>384</v>
      </c>
      <c r="H64" s="28">
        <v>1413.13</v>
      </c>
      <c r="I64" s="12">
        <v>0</v>
      </c>
      <c r="J64" s="12">
        <v>6255.9294</v>
      </c>
      <c r="K64" s="12" t="s">
        <v>385</v>
      </c>
      <c r="L64" s="12" t="s">
        <v>386</v>
      </c>
      <c r="M64" s="12" t="s">
        <v>387</v>
      </c>
      <c r="N64" s="12" t="s">
        <v>31</v>
      </c>
      <c r="O64" s="3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</row>
    <row r="65" s="3" customFormat="1" ht="43" customHeight="1" spans="1:237">
      <c r="A65" s="12">
        <v>63</v>
      </c>
      <c r="B65" s="72" t="s">
        <v>388</v>
      </c>
      <c r="C65" s="12" t="s">
        <v>389</v>
      </c>
      <c r="D65" s="12" t="s">
        <v>390</v>
      </c>
      <c r="E65" s="12" t="s">
        <v>391</v>
      </c>
      <c r="F65" s="12" t="s">
        <v>19</v>
      </c>
      <c r="G65" s="12">
        <f t="shared" ref="G65:G67" si="7">H65+I65</f>
        <v>17891.2</v>
      </c>
      <c r="H65" s="12">
        <v>17891.2</v>
      </c>
      <c r="I65" s="12">
        <v>0</v>
      </c>
      <c r="J65" s="12">
        <v>2200</v>
      </c>
      <c r="K65" s="12" t="s">
        <v>392</v>
      </c>
      <c r="L65" s="12" t="s">
        <v>393</v>
      </c>
      <c r="M65" s="12" t="s">
        <v>394</v>
      </c>
      <c r="N65" s="12"/>
      <c r="O65" s="39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</row>
    <row r="66" s="3" customFormat="1" ht="43" customHeight="1" spans="1:237">
      <c r="A66" s="12">
        <v>64</v>
      </c>
      <c r="B66" s="72" t="s">
        <v>395</v>
      </c>
      <c r="C66" s="12" t="s">
        <v>396</v>
      </c>
      <c r="D66" s="12" t="s">
        <v>397</v>
      </c>
      <c r="E66" s="12" t="s">
        <v>398</v>
      </c>
      <c r="F66" s="12" t="s">
        <v>399</v>
      </c>
      <c r="G66" s="12">
        <f t="shared" si="7"/>
        <v>56010.19</v>
      </c>
      <c r="H66" s="28">
        <v>48456.39</v>
      </c>
      <c r="I66" s="12">
        <v>7553.8</v>
      </c>
      <c r="J66" s="12">
        <v>12322</v>
      </c>
      <c r="K66" s="12" t="s">
        <v>400</v>
      </c>
      <c r="L66" s="12" t="s">
        <v>401</v>
      </c>
      <c r="M66" s="12" t="s">
        <v>402</v>
      </c>
      <c r="N66" s="12"/>
      <c r="O66" s="39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</row>
    <row r="67" s="6" customFormat="1" ht="47.25" spans="1:16">
      <c r="A67" s="12">
        <v>65</v>
      </c>
      <c r="B67" s="53" t="s">
        <v>403</v>
      </c>
      <c r="C67" s="12">
        <v>2024065</v>
      </c>
      <c r="D67" s="12" t="s">
        <v>404</v>
      </c>
      <c r="E67" s="12" t="s">
        <v>405</v>
      </c>
      <c r="F67" s="12" t="s">
        <v>53</v>
      </c>
      <c r="G67" s="12">
        <f t="shared" si="7"/>
        <v>700</v>
      </c>
      <c r="H67" s="12">
        <v>700</v>
      </c>
      <c r="I67" s="12">
        <v>0</v>
      </c>
      <c r="J67" s="12">
        <v>373</v>
      </c>
      <c r="K67" s="12" t="s">
        <v>406</v>
      </c>
      <c r="L67" s="12" t="s">
        <v>22</v>
      </c>
      <c r="M67" s="12">
        <v>80</v>
      </c>
      <c r="N67" s="12"/>
      <c r="O67" s="51"/>
      <c r="P67" s="52"/>
    </row>
    <row r="68" s="3" customFormat="1" ht="43" customHeight="1" spans="1:237">
      <c r="A68" s="12">
        <v>66</v>
      </c>
      <c r="B68" s="72" t="s">
        <v>407</v>
      </c>
      <c r="C68" s="12" t="s">
        <v>408</v>
      </c>
      <c r="D68" s="12" t="s">
        <v>409</v>
      </c>
      <c r="E68" s="12" t="s">
        <v>410</v>
      </c>
      <c r="F68" s="12" t="s">
        <v>36</v>
      </c>
      <c r="G68" s="12" t="s">
        <v>411</v>
      </c>
      <c r="H68" s="28"/>
      <c r="I68" s="12"/>
      <c r="J68" s="12">
        <v>3155.1592</v>
      </c>
      <c r="K68" s="12" t="s">
        <v>412</v>
      </c>
      <c r="L68" s="12" t="s">
        <v>327</v>
      </c>
      <c r="M68" s="12" t="s">
        <v>413</v>
      </c>
      <c r="N68" s="12" t="s">
        <v>414</v>
      </c>
      <c r="O68" s="39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</row>
    <row r="69" s="3" customFormat="1" ht="43" customHeight="1" spans="1:237">
      <c r="A69" s="12">
        <v>67</v>
      </c>
      <c r="B69" s="72" t="s">
        <v>415</v>
      </c>
      <c r="C69" s="12" t="s">
        <v>416</v>
      </c>
      <c r="D69" s="12" t="s">
        <v>417</v>
      </c>
      <c r="E69" s="12" t="s">
        <v>418</v>
      </c>
      <c r="F69" s="12" t="s">
        <v>324</v>
      </c>
      <c r="G69" s="12" t="s">
        <v>419</v>
      </c>
      <c r="H69" s="28"/>
      <c r="I69" s="12"/>
      <c r="J69" s="12">
        <v>1106.15</v>
      </c>
      <c r="K69" s="12" t="s">
        <v>420</v>
      </c>
      <c r="L69" s="12" t="s">
        <v>327</v>
      </c>
      <c r="M69" s="12" t="s">
        <v>421</v>
      </c>
      <c r="N69" s="12"/>
      <c r="O69" s="39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</row>
    <row r="70" s="3" customFormat="1" ht="43" customHeight="1" spans="1:237">
      <c r="A70" s="12">
        <v>68</v>
      </c>
      <c r="B70" s="72" t="s">
        <v>422</v>
      </c>
      <c r="C70" s="12" t="s">
        <v>423</v>
      </c>
      <c r="D70" s="12" t="s">
        <v>424</v>
      </c>
      <c r="E70" s="12" t="s">
        <v>425</v>
      </c>
      <c r="F70" s="12" t="s">
        <v>28</v>
      </c>
      <c r="G70" s="12">
        <f t="shared" ref="G70:G73" si="8">H70+I70</f>
        <v>4026.59</v>
      </c>
      <c r="H70" s="12">
        <v>4026.59</v>
      </c>
      <c r="I70" s="12">
        <v>0</v>
      </c>
      <c r="J70" s="12">
        <v>378.6524</v>
      </c>
      <c r="K70" s="12" t="s">
        <v>420</v>
      </c>
      <c r="L70" s="12" t="s">
        <v>22</v>
      </c>
      <c r="M70" s="12" t="s">
        <v>213</v>
      </c>
      <c r="N70" s="12"/>
      <c r="O70" s="39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</row>
    <row r="71" s="3" customFormat="1" ht="43" customHeight="1" spans="1:237">
      <c r="A71" s="12">
        <v>166</v>
      </c>
      <c r="B71" s="12" t="s">
        <v>426</v>
      </c>
      <c r="C71" s="12">
        <v>2024069</v>
      </c>
      <c r="D71" s="12" t="s">
        <v>427</v>
      </c>
      <c r="E71" s="12" t="s">
        <v>428</v>
      </c>
      <c r="F71" s="12" t="s">
        <v>28</v>
      </c>
      <c r="G71" s="12">
        <f t="shared" si="8"/>
        <v>3420</v>
      </c>
      <c r="H71" s="12">
        <v>3420</v>
      </c>
      <c r="I71" s="12">
        <v>0</v>
      </c>
      <c r="J71" s="12">
        <v>36</v>
      </c>
      <c r="K71" s="12" t="s">
        <v>429</v>
      </c>
      <c r="L71" s="12"/>
      <c r="M71" s="12" t="s">
        <v>269</v>
      </c>
      <c r="N71" s="12"/>
      <c r="O71" s="39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</row>
    <row r="72" s="3" customFormat="1" ht="43" customHeight="1" spans="1:237">
      <c r="A72" s="12">
        <v>70</v>
      </c>
      <c r="B72" s="72" t="s">
        <v>430</v>
      </c>
      <c r="C72" s="12" t="s">
        <v>431</v>
      </c>
      <c r="D72" s="12" t="s">
        <v>432</v>
      </c>
      <c r="E72" s="12" t="s">
        <v>433</v>
      </c>
      <c r="F72" s="12" t="s">
        <v>53</v>
      </c>
      <c r="G72" s="12">
        <f t="shared" si="8"/>
        <v>28108.44</v>
      </c>
      <c r="H72" s="28">
        <v>23126.2</v>
      </c>
      <c r="I72" s="12">
        <v>4982.24</v>
      </c>
      <c r="J72" s="12">
        <v>8900</v>
      </c>
      <c r="K72" s="12" t="s">
        <v>434</v>
      </c>
      <c r="L72" s="12" t="s">
        <v>435</v>
      </c>
      <c r="M72" s="12" t="s">
        <v>394</v>
      </c>
      <c r="N72" s="12"/>
      <c r="O72" s="39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</row>
    <row r="73" s="3" customFormat="1" ht="43" customHeight="1" spans="1:237">
      <c r="A73" s="12">
        <v>71</v>
      </c>
      <c r="B73" s="72" t="s">
        <v>436</v>
      </c>
      <c r="C73" s="12" t="s">
        <v>437</v>
      </c>
      <c r="D73" s="12" t="s">
        <v>348</v>
      </c>
      <c r="E73" s="12" t="s">
        <v>349</v>
      </c>
      <c r="F73" s="12" t="s">
        <v>45</v>
      </c>
      <c r="G73" s="12">
        <f t="shared" si="8"/>
        <v>21742.91</v>
      </c>
      <c r="H73" s="28">
        <v>21439.25</v>
      </c>
      <c r="I73" s="12">
        <v>303.66</v>
      </c>
      <c r="J73" s="12">
        <v>3650</v>
      </c>
      <c r="K73" s="12" t="s">
        <v>438</v>
      </c>
      <c r="L73" s="12" t="s">
        <v>351</v>
      </c>
      <c r="M73" s="12">
        <v>365</v>
      </c>
      <c r="N73" s="12"/>
      <c r="O73" s="39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</row>
    <row r="74" s="3" customFormat="1" ht="43" customHeight="1" spans="1:237">
      <c r="A74" s="12">
        <v>72</v>
      </c>
      <c r="B74" s="72" t="s">
        <v>439</v>
      </c>
      <c r="C74" s="12" t="s">
        <v>440</v>
      </c>
      <c r="D74" s="12" t="s">
        <v>331</v>
      </c>
      <c r="E74" s="12" t="s">
        <v>441</v>
      </c>
      <c r="F74" s="12" t="s">
        <v>60</v>
      </c>
      <c r="G74" s="12"/>
      <c r="H74" s="28" t="s">
        <v>442</v>
      </c>
      <c r="I74" s="12"/>
      <c r="J74" s="12">
        <v>1003.5</v>
      </c>
      <c r="K74" s="12" t="s">
        <v>438</v>
      </c>
      <c r="L74" s="12"/>
      <c r="M74" s="12" t="s">
        <v>333</v>
      </c>
      <c r="N74" s="12" t="s">
        <v>443</v>
      </c>
      <c r="O74" s="39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</row>
    <row r="75" s="3" customFormat="1" ht="43" customHeight="1" spans="1:237">
      <c r="A75" s="12">
        <v>73</v>
      </c>
      <c r="B75" s="72" t="s">
        <v>444</v>
      </c>
      <c r="C75" s="12" t="s">
        <v>445</v>
      </c>
      <c r="D75" s="12" t="s">
        <v>446</v>
      </c>
      <c r="E75" s="12" t="s">
        <v>447</v>
      </c>
      <c r="F75" s="12" t="s">
        <v>60</v>
      </c>
      <c r="G75" s="12">
        <v>5887</v>
      </c>
      <c r="H75" s="28"/>
      <c r="I75" s="12" t="s">
        <v>442</v>
      </c>
      <c r="J75" s="12">
        <v>285</v>
      </c>
      <c r="K75" s="12" t="s">
        <v>448</v>
      </c>
      <c r="L75" s="12" t="s">
        <v>22</v>
      </c>
      <c r="M75" s="12" t="s">
        <v>449</v>
      </c>
      <c r="N75" s="12" t="s">
        <v>450</v>
      </c>
      <c r="O75" s="39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</row>
    <row r="76" s="3" customFormat="1" ht="43" customHeight="1" spans="1:237">
      <c r="A76" s="12">
        <v>74</v>
      </c>
      <c r="B76" s="72" t="s">
        <v>451</v>
      </c>
      <c r="C76" s="12" t="s">
        <v>452</v>
      </c>
      <c r="D76" s="12" t="s">
        <v>101</v>
      </c>
      <c r="E76" s="12" t="s">
        <v>453</v>
      </c>
      <c r="F76" s="12" t="s">
        <v>36</v>
      </c>
      <c r="G76" s="12">
        <f t="shared" ref="G76:G82" si="9">H76+I76</f>
        <v>50862.18</v>
      </c>
      <c r="H76" s="12">
        <v>50862.18</v>
      </c>
      <c r="I76" s="12">
        <v>0</v>
      </c>
      <c r="J76" s="12">
        <v>13900</v>
      </c>
      <c r="K76" s="12" t="s">
        <v>454</v>
      </c>
      <c r="L76" s="12" t="s">
        <v>455</v>
      </c>
      <c r="M76" s="12" t="s">
        <v>456</v>
      </c>
      <c r="N76" s="12"/>
      <c r="O76" s="39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</row>
    <row r="77" s="1" customFormat="1" ht="62" customHeight="1" spans="1:14">
      <c r="A77" s="12">
        <v>75</v>
      </c>
      <c r="B77" s="75" t="s">
        <v>457</v>
      </c>
      <c r="C77" s="13" t="s">
        <v>458</v>
      </c>
      <c r="D77" s="13" t="s">
        <v>459</v>
      </c>
      <c r="E77" s="13" t="s">
        <v>460</v>
      </c>
      <c r="F77" s="13" t="s">
        <v>28</v>
      </c>
      <c r="G77" s="12">
        <f t="shared" si="9"/>
        <v>836</v>
      </c>
      <c r="H77" s="13">
        <v>836</v>
      </c>
      <c r="I77" s="13" t="s">
        <v>20</v>
      </c>
      <c r="J77" s="13">
        <v>91</v>
      </c>
      <c r="K77" s="13" t="s">
        <v>461</v>
      </c>
      <c r="L77" s="13"/>
      <c r="M77" s="13" t="s">
        <v>235</v>
      </c>
      <c r="N77" s="13"/>
    </row>
    <row r="78" s="1" customFormat="1" ht="47.25" spans="1:14">
      <c r="A78" s="12">
        <v>76</v>
      </c>
      <c r="B78" s="55" t="s">
        <v>462</v>
      </c>
      <c r="C78" s="13" t="s">
        <v>463</v>
      </c>
      <c r="D78" s="55" t="s">
        <v>397</v>
      </c>
      <c r="E78" s="55" t="s">
        <v>464</v>
      </c>
      <c r="F78" s="55" t="s">
        <v>399</v>
      </c>
      <c r="G78" s="12">
        <f t="shared" si="9"/>
        <v>5541.9</v>
      </c>
      <c r="H78" s="55" t="s">
        <v>465</v>
      </c>
      <c r="I78" s="55" t="s">
        <v>20</v>
      </c>
      <c r="J78" s="55" t="s">
        <v>466</v>
      </c>
      <c r="K78" s="55" t="s">
        <v>467</v>
      </c>
      <c r="L78" s="55" t="s">
        <v>468</v>
      </c>
      <c r="M78" s="55" t="s">
        <v>469</v>
      </c>
      <c r="N78" s="55"/>
    </row>
    <row r="79" s="1" customFormat="1" ht="31.5" spans="1:14">
      <c r="A79" s="12">
        <v>77</v>
      </c>
      <c r="B79" s="55" t="s">
        <v>470</v>
      </c>
      <c r="C79" s="13" t="s">
        <v>471</v>
      </c>
      <c r="D79" s="55" t="s">
        <v>472</v>
      </c>
      <c r="E79" s="55" t="s">
        <v>473</v>
      </c>
      <c r="F79" s="55" t="s">
        <v>28</v>
      </c>
      <c r="G79" s="12">
        <f t="shared" si="9"/>
        <v>22355.91</v>
      </c>
      <c r="H79" s="55">
        <v>18564</v>
      </c>
      <c r="I79" s="55" t="s">
        <v>474</v>
      </c>
      <c r="J79" s="55" t="s">
        <v>475</v>
      </c>
      <c r="K79" s="55" t="s">
        <v>476</v>
      </c>
      <c r="L79" s="55" t="s">
        <v>477</v>
      </c>
      <c r="M79" s="55" t="s">
        <v>478</v>
      </c>
      <c r="N79" s="55"/>
    </row>
    <row r="80" s="1" customFormat="1" ht="47.25" spans="1:14">
      <c r="A80" s="12">
        <v>78</v>
      </c>
      <c r="B80" s="55" t="s">
        <v>479</v>
      </c>
      <c r="C80" s="13" t="s">
        <v>480</v>
      </c>
      <c r="D80" s="55" t="s">
        <v>481</v>
      </c>
      <c r="E80" s="55" t="s">
        <v>482</v>
      </c>
      <c r="F80" s="55" t="s">
        <v>399</v>
      </c>
      <c r="G80" s="12">
        <f t="shared" si="9"/>
        <v>917</v>
      </c>
      <c r="H80" s="55" t="s">
        <v>483</v>
      </c>
      <c r="I80" s="55" t="s">
        <v>20</v>
      </c>
      <c r="J80" s="55" t="s">
        <v>484</v>
      </c>
      <c r="K80" s="55" t="s">
        <v>485</v>
      </c>
      <c r="L80" s="55"/>
      <c r="M80" s="55" t="s">
        <v>469</v>
      </c>
      <c r="N80" s="55"/>
    </row>
    <row r="81" s="1" customFormat="1" ht="31.5" spans="1:14">
      <c r="A81" s="12">
        <v>79</v>
      </c>
      <c r="B81" s="55" t="s">
        <v>486</v>
      </c>
      <c r="C81" s="13" t="s">
        <v>487</v>
      </c>
      <c r="D81" s="55" t="s">
        <v>488</v>
      </c>
      <c r="E81" s="55" t="s">
        <v>489</v>
      </c>
      <c r="F81" s="55" t="s">
        <v>53</v>
      </c>
      <c r="G81" s="12">
        <f t="shared" si="9"/>
        <v>10433.02</v>
      </c>
      <c r="H81" s="55">
        <v>9663.52</v>
      </c>
      <c r="I81" s="55" t="s">
        <v>490</v>
      </c>
      <c r="J81" s="55" t="s">
        <v>491</v>
      </c>
      <c r="K81" s="55" t="s">
        <v>485</v>
      </c>
      <c r="L81" s="55" t="s">
        <v>492</v>
      </c>
      <c r="M81" s="55" t="s">
        <v>493</v>
      </c>
      <c r="N81" s="55"/>
    </row>
    <row r="82" s="1" customFormat="1" ht="31.5" spans="1:14">
      <c r="A82" s="12">
        <v>80</v>
      </c>
      <c r="B82" s="55" t="s">
        <v>494</v>
      </c>
      <c r="C82" s="13" t="s">
        <v>495</v>
      </c>
      <c r="D82" s="55" t="s">
        <v>488</v>
      </c>
      <c r="E82" s="55" t="s">
        <v>496</v>
      </c>
      <c r="F82" s="55" t="s">
        <v>53</v>
      </c>
      <c r="G82" s="12">
        <f t="shared" si="9"/>
        <v>15984.17</v>
      </c>
      <c r="H82" s="55" t="s">
        <v>497</v>
      </c>
      <c r="I82" s="55" t="s">
        <v>20</v>
      </c>
      <c r="J82" s="55" t="s">
        <v>498</v>
      </c>
      <c r="K82" s="55" t="s">
        <v>485</v>
      </c>
      <c r="L82" s="55" t="s">
        <v>374</v>
      </c>
      <c r="M82" s="55" t="s">
        <v>493</v>
      </c>
      <c r="N82" s="55"/>
    </row>
    <row r="83" s="1" customFormat="1" ht="31.5" spans="1:14">
      <c r="A83" s="15">
        <v>81</v>
      </c>
      <c r="B83" s="56" t="s">
        <v>499</v>
      </c>
      <c r="C83" s="19" t="s">
        <v>500</v>
      </c>
      <c r="D83" s="56" t="s">
        <v>488</v>
      </c>
      <c r="E83" s="56" t="s">
        <v>501</v>
      </c>
      <c r="F83" s="56" t="s">
        <v>53</v>
      </c>
      <c r="G83" s="56" t="s">
        <v>502</v>
      </c>
      <c r="H83" s="56" t="s">
        <v>503</v>
      </c>
      <c r="I83" s="56" t="s">
        <v>20</v>
      </c>
      <c r="J83" s="56" t="s">
        <v>504</v>
      </c>
      <c r="K83" s="56" t="s">
        <v>485</v>
      </c>
      <c r="L83" s="56" t="s">
        <v>118</v>
      </c>
      <c r="M83" s="56" t="s">
        <v>493</v>
      </c>
      <c r="N83" s="56"/>
    </row>
    <row r="84" s="1" customFormat="1" ht="31.5" spans="1:14">
      <c r="A84" s="12">
        <v>82</v>
      </c>
      <c r="B84" s="55" t="s">
        <v>505</v>
      </c>
      <c r="C84" s="13" t="s">
        <v>506</v>
      </c>
      <c r="D84" s="55" t="s">
        <v>507</v>
      </c>
      <c r="E84" s="55" t="s">
        <v>508</v>
      </c>
      <c r="F84" s="55" t="s">
        <v>399</v>
      </c>
      <c r="G84" s="12">
        <f t="shared" ref="G84:G86" si="10">H84+I84</f>
        <v>10017.4</v>
      </c>
      <c r="H84" s="55" t="s">
        <v>509</v>
      </c>
      <c r="I84" s="55" t="s">
        <v>20</v>
      </c>
      <c r="J84" s="55" t="s">
        <v>510</v>
      </c>
      <c r="K84" s="55" t="s">
        <v>511</v>
      </c>
      <c r="L84" s="55" t="s">
        <v>393</v>
      </c>
      <c r="M84" s="55" t="s">
        <v>512</v>
      </c>
      <c r="N84" s="55"/>
    </row>
    <row r="85" s="7" customFormat="1" ht="31.5" spans="1:14">
      <c r="A85" s="12">
        <v>83</v>
      </c>
      <c r="B85" s="55" t="s">
        <v>513</v>
      </c>
      <c r="C85" s="13" t="s">
        <v>514</v>
      </c>
      <c r="D85" s="55" t="s">
        <v>515</v>
      </c>
      <c r="E85" s="55" t="s">
        <v>516</v>
      </c>
      <c r="F85" s="55" t="s">
        <v>28</v>
      </c>
      <c r="G85" s="12">
        <f t="shared" si="10"/>
        <v>17513.74</v>
      </c>
      <c r="H85" s="55">
        <v>13961.66</v>
      </c>
      <c r="I85" s="55" t="s">
        <v>517</v>
      </c>
      <c r="J85" s="55" t="s">
        <v>518</v>
      </c>
      <c r="K85" s="55" t="s">
        <v>511</v>
      </c>
      <c r="L85" s="55" t="s">
        <v>393</v>
      </c>
      <c r="M85" s="55" t="s">
        <v>335</v>
      </c>
      <c r="N85" s="55"/>
    </row>
    <row r="86" s="1" customFormat="1" ht="47.25" spans="1:14">
      <c r="A86" s="12">
        <v>84</v>
      </c>
      <c r="B86" s="55" t="s">
        <v>519</v>
      </c>
      <c r="C86" s="13" t="s">
        <v>520</v>
      </c>
      <c r="D86" s="55" t="s">
        <v>521</v>
      </c>
      <c r="E86" s="55" t="s">
        <v>522</v>
      </c>
      <c r="F86" s="55" t="s">
        <v>523</v>
      </c>
      <c r="G86" s="12">
        <f t="shared" si="10"/>
        <v>2875.08</v>
      </c>
      <c r="H86" s="55" t="s">
        <v>524</v>
      </c>
      <c r="I86" s="55" t="s">
        <v>20</v>
      </c>
      <c r="J86" s="55" t="s">
        <v>525</v>
      </c>
      <c r="K86" s="55" t="s">
        <v>526</v>
      </c>
      <c r="L86" s="55" t="s">
        <v>386</v>
      </c>
      <c r="M86" s="55" t="s">
        <v>527</v>
      </c>
      <c r="N86" s="55" t="s">
        <v>528</v>
      </c>
    </row>
    <row r="87" s="8" customFormat="1" ht="47.25" spans="1:14">
      <c r="A87" s="15">
        <v>85</v>
      </c>
      <c r="B87" s="56" t="s">
        <v>529</v>
      </c>
      <c r="C87" s="19" t="s">
        <v>530</v>
      </c>
      <c r="D87" s="56" t="s">
        <v>531</v>
      </c>
      <c r="E87" s="56" t="s">
        <v>532</v>
      </c>
      <c r="F87" s="56" t="s">
        <v>53</v>
      </c>
      <c r="G87" s="56" t="s">
        <v>533</v>
      </c>
      <c r="H87" s="56" t="s">
        <v>534</v>
      </c>
      <c r="I87" s="56" t="s">
        <v>20</v>
      </c>
      <c r="J87" s="56" t="s">
        <v>535</v>
      </c>
      <c r="K87" s="56" t="s">
        <v>536</v>
      </c>
      <c r="L87" s="56" t="s">
        <v>492</v>
      </c>
      <c r="M87" s="56" t="s">
        <v>537</v>
      </c>
      <c r="N87" s="56"/>
    </row>
    <row r="88" s="1" customFormat="1" ht="47.25" spans="1:14">
      <c r="A88" s="12">
        <v>86</v>
      </c>
      <c r="B88" s="55" t="s">
        <v>538</v>
      </c>
      <c r="C88" s="13" t="s">
        <v>539</v>
      </c>
      <c r="D88" s="55" t="s">
        <v>540</v>
      </c>
      <c r="E88" s="55" t="s">
        <v>541</v>
      </c>
      <c r="F88" s="55" t="s">
        <v>60</v>
      </c>
      <c r="G88" s="12">
        <f t="shared" ref="G88:G93" si="11">H88+I88</f>
        <v>19620</v>
      </c>
      <c r="H88" s="55">
        <v>15325.78</v>
      </c>
      <c r="I88" s="55" t="s">
        <v>542</v>
      </c>
      <c r="J88" s="55" t="s">
        <v>543</v>
      </c>
      <c r="K88" s="55" t="s">
        <v>544</v>
      </c>
      <c r="L88" s="55" t="s">
        <v>118</v>
      </c>
      <c r="M88" s="55" t="s">
        <v>545</v>
      </c>
      <c r="N88" s="55" t="s">
        <v>546</v>
      </c>
    </row>
    <row r="89" s="7" customFormat="1" ht="31.5" spans="1:14">
      <c r="A89" s="12">
        <v>87</v>
      </c>
      <c r="B89" s="55" t="s">
        <v>547</v>
      </c>
      <c r="C89" s="13" t="s">
        <v>548</v>
      </c>
      <c r="D89" s="55" t="s">
        <v>163</v>
      </c>
      <c r="E89" s="55" t="s">
        <v>549</v>
      </c>
      <c r="F89" s="55" t="s">
        <v>19</v>
      </c>
      <c r="G89" s="12">
        <f t="shared" si="11"/>
        <v>72128.29</v>
      </c>
      <c r="H89" s="55">
        <v>64865.48</v>
      </c>
      <c r="I89" s="55" t="s">
        <v>550</v>
      </c>
      <c r="J89" s="55" t="s">
        <v>551</v>
      </c>
      <c r="K89" s="55" t="s">
        <v>552</v>
      </c>
      <c r="L89" s="55" t="s">
        <v>553</v>
      </c>
      <c r="M89" s="55" t="s">
        <v>554</v>
      </c>
      <c r="N89" s="55"/>
    </row>
    <row r="90" s="8" customFormat="1" ht="47.25" spans="1:14">
      <c r="A90" s="15">
        <v>88</v>
      </c>
      <c r="B90" s="56" t="s">
        <v>555</v>
      </c>
      <c r="C90" s="19" t="s">
        <v>556</v>
      </c>
      <c r="D90" s="56" t="s">
        <v>557</v>
      </c>
      <c r="E90" s="56" t="s">
        <v>558</v>
      </c>
      <c r="F90" s="56" t="s">
        <v>66</v>
      </c>
      <c r="G90" s="15">
        <v>15153.44</v>
      </c>
      <c r="H90" s="56">
        <v>8934.99</v>
      </c>
      <c r="I90" s="56" t="s">
        <v>559</v>
      </c>
      <c r="J90" s="56" t="s">
        <v>560</v>
      </c>
      <c r="K90" s="56" t="s">
        <v>561</v>
      </c>
      <c r="L90" s="56" t="s">
        <v>562</v>
      </c>
      <c r="M90" s="56" t="s">
        <v>478</v>
      </c>
      <c r="N90" s="56"/>
    </row>
    <row r="91" s="6" customFormat="1" ht="31.5" spans="1:16">
      <c r="A91" s="12">
        <v>89</v>
      </c>
      <c r="B91" s="55" t="s">
        <v>563</v>
      </c>
      <c r="C91" s="13">
        <v>2024089</v>
      </c>
      <c r="D91" s="55" t="s">
        <v>216</v>
      </c>
      <c r="E91" s="55" t="s">
        <v>564</v>
      </c>
      <c r="F91" s="13" t="s">
        <v>60</v>
      </c>
      <c r="G91" s="12">
        <f t="shared" si="11"/>
        <v>101339.2</v>
      </c>
      <c r="H91" s="55">
        <v>101339.2</v>
      </c>
      <c r="I91" s="55" t="s">
        <v>20</v>
      </c>
      <c r="J91" s="55">
        <v>32994.8187</v>
      </c>
      <c r="K91" s="13" t="s">
        <v>565</v>
      </c>
      <c r="L91" s="55" t="s">
        <v>22</v>
      </c>
      <c r="M91" s="55">
        <v>547</v>
      </c>
      <c r="N91" s="55"/>
      <c r="O91" s="64"/>
      <c r="P91" s="65"/>
    </row>
    <row r="92" s="1" customFormat="1" ht="41" customHeight="1" spans="1:14">
      <c r="A92" s="12">
        <v>90</v>
      </c>
      <c r="B92" s="55" t="s">
        <v>566</v>
      </c>
      <c r="C92" s="13" t="s">
        <v>567</v>
      </c>
      <c r="D92" s="55" t="s">
        <v>101</v>
      </c>
      <c r="E92" s="55" t="s">
        <v>568</v>
      </c>
      <c r="F92" s="13" t="s">
        <v>36</v>
      </c>
      <c r="G92" s="12">
        <f t="shared" si="11"/>
        <v>4320.05</v>
      </c>
      <c r="H92" s="55" t="s">
        <v>569</v>
      </c>
      <c r="I92" s="55" t="s">
        <v>20</v>
      </c>
      <c r="J92" s="55" t="s">
        <v>570</v>
      </c>
      <c r="K92" s="13" t="s">
        <v>571</v>
      </c>
      <c r="L92" s="55" t="s">
        <v>38</v>
      </c>
      <c r="M92" s="55" t="s">
        <v>572</v>
      </c>
      <c r="N92" s="55"/>
    </row>
    <row r="93" s="7" customFormat="1" ht="41" customHeight="1" spans="1:14">
      <c r="A93" s="12">
        <v>91</v>
      </c>
      <c r="B93" s="55" t="s">
        <v>573</v>
      </c>
      <c r="C93" s="13" t="s">
        <v>574</v>
      </c>
      <c r="D93" s="55" t="s">
        <v>575</v>
      </c>
      <c r="E93" s="55" t="s">
        <v>576</v>
      </c>
      <c r="F93" s="13" t="s">
        <v>19</v>
      </c>
      <c r="G93" s="12">
        <f t="shared" si="11"/>
        <v>41323.93</v>
      </c>
      <c r="H93" s="55" t="s">
        <v>577</v>
      </c>
      <c r="I93" s="55" t="s">
        <v>20</v>
      </c>
      <c r="J93" s="55" t="s">
        <v>578</v>
      </c>
      <c r="K93" s="13" t="s">
        <v>579</v>
      </c>
      <c r="L93" s="55" t="s">
        <v>22</v>
      </c>
      <c r="M93" s="55" t="s">
        <v>580</v>
      </c>
      <c r="N93" s="55" t="s">
        <v>581</v>
      </c>
    </row>
    <row r="94" s="7" customFormat="1" ht="41" customHeight="1" spans="1:14">
      <c r="A94" s="12">
        <v>92</v>
      </c>
      <c r="B94" s="55" t="s">
        <v>582</v>
      </c>
      <c r="C94" s="13" t="s">
        <v>583</v>
      </c>
      <c r="D94" s="55" t="s">
        <v>101</v>
      </c>
      <c r="E94" s="55" t="s">
        <v>584</v>
      </c>
      <c r="F94" s="13" t="s">
        <v>36</v>
      </c>
      <c r="G94" s="55">
        <v>26763.52</v>
      </c>
      <c r="H94" s="55" t="s">
        <v>585</v>
      </c>
      <c r="I94" s="55" t="s">
        <v>20</v>
      </c>
      <c r="J94" s="55" t="s">
        <v>586</v>
      </c>
      <c r="K94" s="13" t="s">
        <v>587</v>
      </c>
      <c r="L94" s="55" t="s">
        <v>22</v>
      </c>
      <c r="M94" s="55" t="s">
        <v>588</v>
      </c>
      <c r="N94" s="55"/>
    </row>
    <row r="95" s="7" customFormat="1" ht="41" customHeight="1" spans="1:14">
      <c r="A95" s="12">
        <v>93</v>
      </c>
      <c r="B95" s="55" t="s">
        <v>589</v>
      </c>
      <c r="C95" s="13" t="s">
        <v>590</v>
      </c>
      <c r="D95" s="55" t="s">
        <v>232</v>
      </c>
      <c r="E95" s="55" t="s">
        <v>591</v>
      </c>
      <c r="F95" s="13" t="s">
        <v>53</v>
      </c>
      <c r="G95" s="12">
        <f t="shared" ref="G95:G98" si="12">H95+I95</f>
        <v>10050.57</v>
      </c>
      <c r="H95" s="55" t="s">
        <v>592</v>
      </c>
      <c r="I95" s="55" t="s">
        <v>20</v>
      </c>
      <c r="J95" s="55" t="s">
        <v>593</v>
      </c>
      <c r="K95" s="13" t="s">
        <v>594</v>
      </c>
      <c r="L95" s="55" t="s">
        <v>22</v>
      </c>
      <c r="M95" s="55" t="s">
        <v>595</v>
      </c>
      <c r="N95" s="55" t="s">
        <v>596</v>
      </c>
    </row>
    <row r="96" s="7" customFormat="1" ht="41" customHeight="1" spans="1:14">
      <c r="A96" s="12">
        <v>94</v>
      </c>
      <c r="B96" s="55" t="s">
        <v>597</v>
      </c>
      <c r="C96" s="13" t="s">
        <v>598</v>
      </c>
      <c r="D96" s="55" t="s">
        <v>599</v>
      </c>
      <c r="E96" s="55" t="s">
        <v>600</v>
      </c>
      <c r="F96" s="13" t="s">
        <v>36</v>
      </c>
      <c r="G96" s="12">
        <f t="shared" si="12"/>
        <v>102346.42</v>
      </c>
      <c r="H96" s="55" t="s">
        <v>601</v>
      </c>
      <c r="I96" s="55" t="s">
        <v>20</v>
      </c>
      <c r="J96" s="55" t="s">
        <v>602</v>
      </c>
      <c r="K96" s="13" t="s">
        <v>603</v>
      </c>
      <c r="L96" s="55" t="s">
        <v>176</v>
      </c>
      <c r="M96" s="55" t="s">
        <v>604</v>
      </c>
      <c r="N96" s="55"/>
    </row>
    <row r="97" s="7" customFormat="1" ht="41" customHeight="1" spans="1:14">
      <c r="A97" s="12">
        <v>95</v>
      </c>
      <c r="B97" s="55" t="s">
        <v>605</v>
      </c>
      <c r="C97" s="13" t="s">
        <v>606</v>
      </c>
      <c r="D97" s="55" t="s">
        <v>101</v>
      </c>
      <c r="E97" s="55" t="s">
        <v>607</v>
      </c>
      <c r="F97" s="13" t="s">
        <v>36</v>
      </c>
      <c r="G97" s="12">
        <f t="shared" si="12"/>
        <v>4709.85</v>
      </c>
      <c r="H97" s="55">
        <v>4229.99</v>
      </c>
      <c r="I97" s="55" t="s">
        <v>608</v>
      </c>
      <c r="J97" s="55" t="s">
        <v>609</v>
      </c>
      <c r="K97" s="13" t="s">
        <v>603</v>
      </c>
      <c r="L97" s="55" t="s">
        <v>610</v>
      </c>
      <c r="M97" s="55" t="s">
        <v>611</v>
      </c>
      <c r="N97" s="55"/>
    </row>
    <row r="98" s="7" customFormat="1" ht="41" customHeight="1" spans="1:14">
      <c r="A98" s="12">
        <v>96</v>
      </c>
      <c r="B98" s="55" t="s">
        <v>612</v>
      </c>
      <c r="C98" s="13" t="s">
        <v>613</v>
      </c>
      <c r="D98" s="55" t="s">
        <v>101</v>
      </c>
      <c r="E98" s="55" t="s">
        <v>614</v>
      </c>
      <c r="F98" s="13" t="s">
        <v>36</v>
      </c>
      <c r="G98" s="12">
        <f t="shared" si="12"/>
        <v>14351.28</v>
      </c>
      <c r="H98" s="55" t="s">
        <v>615</v>
      </c>
      <c r="I98" s="55" t="s">
        <v>20</v>
      </c>
      <c r="J98" s="55" t="s">
        <v>616</v>
      </c>
      <c r="K98" s="13" t="s">
        <v>603</v>
      </c>
      <c r="L98" s="55" t="s">
        <v>176</v>
      </c>
      <c r="M98" s="55" t="s">
        <v>617</v>
      </c>
      <c r="N98" s="55"/>
    </row>
    <row r="99" s="7" customFormat="1" ht="41.1" customHeight="1" spans="1:14">
      <c r="A99" s="15">
        <v>97</v>
      </c>
      <c r="B99" s="57" t="s">
        <v>618</v>
      </c>
      <c r="C99" s="58" t="s">
        <v>619</v>
      </c>
      <c r="D99" s="57" t="s">
        <v>620</v>
      </c>
      <c r="E99" s="57" t="s">
        <v>621</v>
      </c>
      <c r="F99" s="58" t="s">
        <v>53</v>
      </c>
      <c r="G99" s="57" t="s">
        <v>622</v>
      </c>
      <c r="H99" s="56"/>
      <c r="I99" s="56" t="s">
        <v>20</v>
      </c>
      <c r="J99" s="56" t="s">
        <v>623</v>
      </c>
      <c r="K99" s="19" t="s">
        <v>624</v>
      </c>
      <c r="L99" s="56" t="s">
        <v>625</v>
      </c>
      <c r="M99" s="56" t="s">
        <v>56</v>
      </c>
      <c r="N99" s="56"/>
    </row>
    <row r="100" s="7" customFormat="1" ht="41.1" customHeight="1" spans="1:14">
      <c r="A100" s="12">
        <v>98</v>
      </c>
      <c r="B100" s="55" t="s">
        <v>626</v>
      </c>
      <c r="C100" s="13" t="s">
        <v>627</v>
      </c>
      <c r="D100" s="55" t="s">
        <v>417</v>
      </c>
      <c r="E100" s="55" t="s">
        <v>628</v>
      </c>
      <c r="F100" s="13" t="s">
        <v>629</v>
      </c>
      <c r="G100" s="55" t="s">
        <v>630</v>
      </c>
      <c r="H100" s="55"/>
      <c r="I100" s="55" t="s">
        <v>20</v>
      </c>
      <c r="J100" s="55" t="s">
        <v>631</v>
      </c>
      <c r="K100" s="62" t="s">
        <v>624</v>
      </c>
      <c r="L100" s="55" t="s">
        <v>327</v>
      </c>
      <c r="M100" s="55" t="s">
        <v>105</v>
      </c>
      <c r="N100" s="55"/>
    </row>
    <row r="101" s="7" customFormat="1" ht="41.1" customHeight="1" spans="1:14">
      <c r="A101" s="12">
        <v>99</v>
      </c>
      <c r="B101" s="55" t="s">
        <v>632</v>
      </c>
      <c r="C101" s="13" t="s">
        <v>633</v>
      </c>
      <c r="D101" s="55" t="s">
        <v>634</v>
      </c>
      <c r="E101" s="55" t="s">
        <v>635</v>
      </c>
      <c r="F101" s="13" t="s">
        <v>636</v>
      </c>
      <c r="G101" s="12">
        <f t="shared" ref="G101:G103" si="13">H101+I101</f>
        <v>118172.61</v>
      </c>
      <c r="H101" s="55">
        <v>91728.08</v>
      </c>
      <c r="I101" s="55" t="s">
        <v>637</v>
      </c>
      <c r="J101" s="55" t="s">
        <v>638</v>
      </c>
      <c r="K101" s="62" t="s">
        <v>624</v>
      </c>
      <c r="L101" s="55" t="s">
        <v>639</v>
      </c>
      <c r="M101" s="55" t="s">
        <v>640</v>
      </c>
      <c r="N101" s="55"/>
    </row>
    <row r="102" s="7" customFormat="1" ht="41.1" customHeight="1" spans="1:14">
      <c r="A102" s="12">
        <v>100</v>
      </c>
      <c r="B102" s="55" t="s">
        <v>641</v>
      </c>
      <c r="C102" s="13" t="s">
        <v>642</v>
      </c>
      <c r="D102" s="55" t="s">
        <v>634</v>
      </c>
      <c r="E102" s="55" t="s">
        <v>643</v>
      </c>
      <c r="F102" s="13" t="s">
        <v>399</v>
      </c>
      <c r="G102" s="12">
        <f t="shared" si="13"/>
        <v>803.51</v>
      </c>
      <c r="H102" s="55" t="s">
        <v>644</v>
      </c>
      <c r="I102" s="55" t="s">
        <v>20</v>
      </c>
      <c r="J102" s="55" t="s">
        <v>645</v>
      </c>
      <c r="K102" s="13" t="s">
        <v>624</v>
      </c>
      <c r="L102" s="55" t="s">
        <v>646</v>
      </c>
      <c r="M102" s="55" t="s">
        <v>647</v>
      </c>
      <c r="N102" s="55"/>
    </row>
    <row r="103" s="7" customFormat="1" ht="41.1" customHeight="1" spans="1:14">
      <c r="A103" s="12">
        <v>101</v>
      </c>
      <c r="B103" s="55" t="s">
        <v>648</v>
      </c>
      <c r="C103" s="13" t="s">
        <v>649</v>
      </c>
      <c r="D103" s="55" t="s">
        <v>650</v>
      </c>
      <c r="E103" s="55" t="s">
        <v>651</v>
      </c>
      <c r="F103" s="13" t="s">
        <v>60</v>
      </c>
      <c r="G103" s="12">
        <f t="shared" si="13"/>
        <v>41566.17</v>
      </c>
      <c r="H103" s="55">
        <v>40886.17</v>
      </c>
      <c r="I103" s="55" t="s">
        <v>652</v>
      </c>
      <c r="J103" s="55" t="s">
        <v>653</v>
      </c>
      <c r="K103" s="13" t="s">
        <v>654</v>
      </c>
      <c r="L103" s="55" t="s">
        <v>97</v>
      </c>
      <c r="M103" s="55" t="s">
        <v>655</v>
      </c>
      <c r="N103" s="55"/>
    </row>
    <row r="104" s="7" customFormat="1" ht="41.1" customHeight="1" spans="1:14">
      <c r="A104" s="12">
        <v>102</v>
      </c>
      <c r="B104" s="55" t="s">
        <v>656</v>
      </c>
      <c r="C104" s="13" t="s">
        <v>657</v>
      </c>
      <c r="D104" s="55" t="s">
        <v>417</v>
      </c>
      <c r="E104" s="55" t="s">
        <v>658</v>
      </c>
      <c r="F104" s="13" t="s">
        <v>629</v>
      </c>
      <c r="G104" s="55" t="s">
        <v>659</v>
      </c>
      <c r="H104" s="55"/>
      <c r="I104" s="55" t="s">
        <v>20</v>
      </c>
      <c r="J104" s="55" t="s">
        <v>660</v>
      </c>
      <c r="K104" s="13" t="s">
        <v>654</v>
      </c>
      <c r="L104" s="55" t="s">
        <v>327</v>
      </c>
      <c r="M104" s="55" t="s">
        <v>195</v>
      </c>
      <c r="N104" s="55"/>
    </row>
    <row r="105" s="7" customFormat="1" ht="41.1" customHeight="1" spans="1:14">
      <c r="A105" s="12">
        <v>103</v>
      </c>
      <c r="B105" s="55" t="s">
        <v>661</v>
      </c>
      <c r="C105" s="13" t="s">
        <v>662</v>
      </c>
      <c r="D105" s="55" t="s">
        <v>663</v>
      </c>
      <c r="E105" s="55" t="s">
        <v>664</v>
      </c>
      <c r="F105" s="13" t="s">
        <v>19</v>
      </c>
      <c r="G105" s="12">
        <f t="shared" ref="G105:G109" si="14">H105+I105</f>
        <v>4204</v>
      </c>
      <c r="H105" s="55" t="s">
        <v>665</v>
      </c>
      <c r="I105" s="55" t="s">
        <v>20</v>
      </c>
      <c r="J105" s="55" t="s">
        <v>466</v>
      </c>
      <c r="K105" s="13" t="s">
        <v>654</v>
      </c>
      <c r="L105" s="55" t="s">
        <v>666</v>
      </c>
      <c r="M105" s="55" t="s">
        <v>48</v>
      </c>
      <c r="N105" s="55"/>
    </row>
    <row r="106" s="7" customFormat="1" ht="41.1" customHeight="1" spans="1:14">
      <c r="A106" s="12">
        <v>104</v>
      </c>
      <c r="B106" s="55" t="s">
        <v>667</v>
      </c>
      <c r="C106" s="13" t="s">
        <v>668</v>
      </c>
      <c r="D106" s="55" t="s">
        <v>669</v>
      </c>
      <c r="E106" s="55" t="s">
        <v>670</v>
      </c>
      <c r="F106" s="13" t="s">
        <v>45</v>
      </c>
      <c r="G106" s="12">
        <f t="shared" si="14"/>
        <v>28236.51</v>
      </c>
      <c r="H106" s="55" t="s">
        <v>671</v>
      </c>
      <c r="I106" s="55" t="s">
        <v>672</v>
      </c>
      <c r="J106" s="55" t="s">
        <v>673</v>
      </c>
      <c r="K106" s="13" t="s">
        <v>674</v>
      </c>
      <c r="L106" s="55" t="s">
        <v>666</v>
      </c>
      <c r="M106" s="55" t="s">
        <v>512</v>
      </c>
      <c r="N106" s="55"/>
    </row>
    <row r="107" s="7" customFormat="1" ht="42" customHeight="1" spans="1:14">
      <c r="A107" s="12">
        <v>105</v>
      </c>
      <c r="B107" s="55" t="s">
        <v>675</v>
      </c>
      <c r="C107" s="13" t="s">
        <v>676</v>
      </c>
      <c r="D107" s="55" t="s">
        <v>677</v>
      </c>
      <c r="E107" s="55" t="s">
        <v>678</v>
      </c>
      <c r="F107" s="13" t="s">
        <v>36</v>
      </c>
      <c r="G107" s="12">
        <f t="shared" si="14"/>
        <v>4865.5</v>
      </c>
      <c r="H107" s="55" t="s">
        <v>679</v>
      </c>
      <c r="I107" s="55" t="s">
        <v>680</v>
      </c>
      <c r="J107" s="55" t="s">
        <v>681</v>
      </c>
      <c r="K107" s="13" t="s">
        <v>682</v>
      </c>
      <c r="L107" s="55" t="s">
        <v>38</v>
      </c>
      <c r="M107" s="55" t="s">
        <v>683</v>
      </c>
      <c r="N107" s="55"/>
    </row>
    <row r="108" s="7" customFormat="1" ht="42" customHeight="1" spans="1:14">
      <c r="A108" s="12">
        <v>106</v>
      </c>
      <c r="B108" s="55" t="s">
        <v>684</v>
      </c>
      <c r="C108" s="13" t="s">
        <v>685</v>
      </c>
      <c r="D108" s="55" t="s">
        <v>151</v>
      </c>
      <c r="E108" s="55" t="s">
        <v>686</v>
      </c>
      <c r="F108" s="13" t="s">
        <v>19</v>
      </c>
      <c r="G108" s="12">
        <f t="shared" si="14"/>
        <v>1835</v>
      </c>
      <c r="H108" s="55" t="s">
        <v>687</v>
      </c>
      <c r="I108" s="55" t="s">
        <v>20</v>
      </c>
      <c r="J108" s="55" t="s">
        <v>688</v>
      </c>
      <c r="K108" s="13" t="s">
        <v>689</v>
      </c>
      <c r="L108" s="55" t="s">
        <v>212</v>
      </c>
      <c r="M108" s="55" t="s">
        <v>262</v>
      </c>
      <c r="N108" s="55"/>
    </row>
    <row r="109" s="3" customFormat="1" ht="53" customHeight="1" spans="1:237">
      <c r="A109" s="12">
        <v>107</v>
      </c>
      <c r="B109" s="72" t="s">
        <v>690</v>
      </c>
      <c r="C109" s="13" t="s">
        <v>691</v>
      </c>
      <c r="D109" s="12" t="s">
        <v>378</v>
      </c>
      <c r="E109" s="12" t="s">
        <v>692</v>
      </c>
      <c r="F109" s="12" t="s">
        <v>19</v>
      </c>
      <c r="G109" s="12">
        <f t="shared" si="14"/>
        <v>45414.46</v>
      </c>
      <c r="H109" s="28">
        <v>35380.72</v>
      </c>
      <c r="I109" s="12">
        <v>10033.74</v>
      </c>
      <c r="J109" s="12">
        <v>15883.96</v>
      </c>
      <c r="K109" s="12" t="s">
        <v>693</v>
      </c>
      <c r="L109" s="12" t="s">
        <v>380</v>
      </c>
      <c r="M109" s="12">
        <v>809</v>
      </c>
      <c r="N109" s="12"/>
      <c r="O109" s="39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</row>
    <row r="110" s="9" customFormat="1" ht="53" customHeight="1" spans="1:15">
      <c r="A110" s="13">
        <v>108</v>
      </c>
      <c r="B110" s="13" t="s">
        <v>694</v>
      </c>
      <c r="C110" s="13" t="s">
        <v>695</v>
      </c>
      <c r="D110" s="13" t="s">
        <v>696</v>
      </c>
      <c r="E110" s="13" t="s">
        <v>697</v>
      </c>
      <c r="F110" s="13" t="s">
        <v>53</v>
      </c>
      <c r="G110" s="13" t="s">
        <v>698</v>
      </c>
      <c r="H110" s="12"/>
      <c r="I110" s="12" t="s">
        <v>699</v>
      </c>
      <c r="J110" s="12"/>
      <c r="K110" s="12" t="s">
        <v>700</v>
      </c>
      <c r="L110" s="12" t="s">
        <v>22</v>
      </c>
      <c r="M110" s="12" t="s">
        <v>701</v>
      </c>
      <c r="N110" s="12"/>
      <c r="O110" s="66"/>
    </row>
    <row r="111" s="3" customFormat="1" ht="53" customHeight="1" spans="1:237">
      <c r="A111" s="12">
        <v>109</v>
      </c>
      <c r="B111" s="72" t="s">
        <v>702</v>
      </c>
      <c r="C111" s="13" t="s">
        <v>703</v>
      </c>
      <c r="D111" s="12" t="s">
        <v>704</v>
      </c>
      <c r="E111" s="12" t="s">
        <v>705</v>
      </c>
      <c r="F111" s="12" t="s">
        <v>28</v>
      </c>
      <c r="G111" s="12" t="s">
        <v>706</v>
      </c>
      <c r="H111" s="28" t="s">
        <v>442</v>
      </c>
      <c r="I111" s="12" t="s">
        <v>442</v>
      </c>
      <c r="J111" s="12">
        <v>2394.4204</v>
      </c>
      <c r="K111" s="12" t="s">
        <v>700</v>
      </c>
      <c r="L111" s="12" t="s">
        <v>625</v>
      </c>
      <c r="M111" s="12" t="s">
        <v>328</v>
      </c>
      <c r="N111" s="12"/>
      <c r="O111" s="39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</row>
    <row r="112" s="3" customFormat="1" ht="53" customHeight="1" spans="1:237">
      <c r="A112" s="12">
        <v>110</v>
      </c>
      <c r="B112" s="72" t="s">
        <v>707</v>
      </c>
      <c r="C112" s="13" t="s">
        <v>708</v>
      </c>
      <c r="D112" s="12" t="s">
        <v>26</v>
      </c>
      <c r="E112" s="12" t="s">
        <v>709</v>
      </c>
      <c r="F112" s="12" t="s">
        <v>28</v>
      </c>
      <c r="G112" s="12">
        <v>4097.99</v>
      </c>
      <c r="H112" s="28">
        <v>4097.99</v>
      </c>
      <c r="I112" s="12" t="s">
        <v>442</v>
      </c>
      <c r="J112" s="12">
        <v>1573.1718</v>
      </c>
      <c r="K112" s="12" t="s">
        <v>450</v>
      </c>
      <c r="L112" s="12" t="s">
        <v>710</v>
      </c>
      <c r="M112" s="12" t="s">
        <v>328</v>
      </c>
      <c r="N112" s="12"/>
      <c r="O112" s="39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</row>
    <row r="113" s="3" customFormat="1" ht="53" customHeight="1" spans="1:237">
      <c r="A113" s="12">
        <v>111</v>
      </c>
      <c r="B113" s="72" t="s">
        <v>711</v>
      </c>
      <c r="C113" s="13" t="s">
        <v>712</v>
      </c>
      <c r="D113" s="12" t="s">
        <v>713</v>
      </c>
      <c r="E113" s="12" t="s">
        <v>714</v>
      </c>
      <c r="F113" s="12" t="s">
        <v>19</v>
      </c>
      <c r="G113" s="12">
        <v>6080</v>
      </c>
      <c r="H113" s="12" t="s">
        <v>442</v>
      </c>
      <c r="I113" s="12" t="s">
        <v>442</v>
      </c>
      <c r="J113" s="28">
        <v>191.58</v>
      </c>
      <c r="K113" s="12" t="s">
        <v>715</v>
      </c>
      <c r="L113" s="12" t="s">
        <v>716</v>
      </c>
      <c r="M113" s="12" t="s">
        <v>112</v>
      </c>
      <c r="N113" s="12"/>
      <c r="O113" s="39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</row>
    <row r="114" s="4" customFormat="1" ht="53" customHeight="1" spans="1:237">
      <c r="A114" s="15">
        <v>112</v>
      </c>
      <c r="B114" s="73" t="s">
        <v>717</v>
      </c>
      <c r="C114" s="19" t="s">
        <v>718</v>
      </c>
      <c r="D114" s="15" t="s">
        <v>719</v>
      </c>
      <c r="E114" s="15" t="s">
        <v>720</v>
      </c>
      <c r="F114" s="15" t="s">
        <v>19</v>
      </c>
      <c r="G114" s="15">
        <f t="shared" ref="G114:G120" si="15">H114+I114</f>
        <v>49161.45</v>
      </c>
      <c r="H114" s="15">
        <v>48509.67</v>
      </c>
      <c r="I114" s="15">
        <v>651.78</v>
      </c>
      <c r="J114" s="30">
        <v>18253</v>
      </c>
      <c r="K114" s="15" t="s">
        <v>721</v>
      </c>
      <c r="L114" s="15" t="s">
        <v>393</v>
      </c>
      <c r="M114" s="15" t="s">
        <v>722</v>
      </c>
      <c r="N114" s="15"/>
      <c r="O114" s="42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  <c r="HG114" s="43"/>
      <c r="HH114" s="43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  <c r="IB114" s="43"/>
      <c r="IC114" s="43"/>
    </row>
    <row r="115" s="1" customFormat="1" ht="63" spans="1:14">
      <c r="A115" s="12">
        <v>113</v>
      </c>
      <c r="B115" s="72" t="s">
        <v>723</v>
      </c>
      <c r="C115" s="13" t="s">
        <v>724</v>
      </c>
      <c r="D115" s="12" t="s">
        <v>557</v>
      </c>
      <c r="E115" s="12" t="s">
        <v>725</v>
      </c>
      <c r="F115" s="12" t="s">
        <v>66</v>
      </c>
      <c r="G115" s="12">
        <f t="shared" si="15"/>
        <v>69345.96</v>
      </c>
      <c r="H115" s="12">
        <v>57949.88</v>
      </c>
      <c r="I115" s="12">
        <v>11396.08</v>
      </c>
      <c r="J115" s="12">
        <v>15857.39</v>
      </c>
      <c r="K115" s="12" t="s">
        <v>726</v>
      </c>
      <c r="L115" s="12" t="s">
        <v>727</v>
      </c>
      <c r="M115" s="12">
        <v>1867</v>
      </c>
      <c r="N115" s="67"/>
    </row>
    <row r="116" s="3" customFormat="1" ht="53" customHeight="1" spans="1:237">
      <c r="A116" s="12">
        <v>114</v>
      </c>
      <c r="B116" s="72" t="s">
        <v>717</v>
      </c>
      <c r="C116" s="13" t="s">
        <v>728</v>
      </c>
      <c r="D116" s="12" t="s">
        <v>729</v>
      </c>
      <c r="E116" s="12" t="s">
        <v>730</v>
      </c>
      <c r="F116" s="12" t="s">
        <v>53</v>
      </c>
      <c r="G116" s="12">
        <f t="shared" si="15"/>
        <v>5140.06</v>
      </c>
      <c r="H116" s="12">
        <v>4940.41</v>
      </c>
      <c r="I116" s="12">
        <v>199.65</v>
      </c>
      <c r="J116" s="28">
        <v>5122.9205</v>
      </c>
      <c r="K116" s="12" t="s">
        <v>731</v>
      </c>
      <c r="L116" s="12" t="s">
        <v>732</v>
      </c>
      <c r="M116" s="12" t="s">
        <v>733</v>
      </c>
      <c r="N116" s="12"/>
      <c r="O116" s="39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</row>
    <row r="117" s="3" customFormat="1" ht="53" customHeight="1" spans="1:237">
      <c r="A117" s="12">
        <v>115</v>
      </c>
      <c r="B117" s="72" t="s">
        <v>717</v>
      </c>
      <c r="C117" s="13" t="s">
        <v>734</v>
      </c>
      <c r="D117" s="12" t="s">
        <v>77</v>
      </c>
      <c r="E117" s="12" t="s">
        <v>735</v>
      </c>
      <c r="F117" s="12" t="s">
        <v>53</v>
      </c>
      <c r="G117" s="12">
        <f t="shared" si="15"/>
        <v>72492.49</v>
      </c>
      <c r="H117" s="12">
        <v>71635.07</v>
      </c>
      <c r="I117" s="12">
        <v>857.42</v>
      </c>
      <c r="J117" s="28">
        <v>11040.67</v>
      </c>
      <c r="K117" s="12" t="s">
        <v>731</v>
      </c>
      <c r="L117" s="12" t="s">
        <v>736</v>
      </c>
      <c r="M117" s="12" t="s">
        <v>81</v>
      </c>
      <c r="N117" s="12"/>
      <c r="O117" s="39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</row>
    <row r="118" s="3" customFormat="1" ht="53" customHeight="1" spans="1:237">
      <c r="A118" s="12">
        <v>116</v>
      </c>
      <c r="B118" s="72" t="s">
        <v>737</v>
      </c>
      <c r="C118" s="13" t="s">
        <v>738</v>
      </c>
      <c r="D118" s="12" t="s">
        <v>739</v>
      </c>
      <c r="E118" s="12" t="s">
        <v>740</v>
      </c>
      <c r="F118" s="12" t="s">
        <v>53</v>
      </c>
      <c r="G118" s="12">
        <f t="shared" si="15"/>
        <v>14388.02</v>
      </c>
      <c r="H118" s="12">
        <v>14194.79</v>
      </c>
      <c r="I118" s="12">
        <v>193.23</v>
      </c>
      <c r="J118" s="28">
        <v>4495.368</v>
      </c>
      <c r="K118" s="12" t="s">
        <v>731</v>
      </c>
      <c r="L118" s="12" t="s">
        <v>741</v>
      </c>
      <c r="M118" s="12" t="s">
        <v>335</v>
      </c>
      <c r="N118" s="12"/>
      <c r="O118" s="39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</row>
    <row r="119" s="3" customFormat="1" ht="53" customHeight="1" spans="1:237">
      <c r="A119" s="12">
        <v>117</v>
      </c>
      <c r="B119" s="72" t="s">
        <v>742</v>
      </c>
      <c r="C119" s="13" t="s">
        <v>743</v>
      </c>
      <c r="D119" s="12" t="s">
        <v>744</v>
      </c>
      <c r="E119" s="12" t="s">
        <v>745</v>
      </c>
      <c r="F119" s="12" t="s">
        <v>19</v>
      </c>
      <c r="G119" s="12">
        <f t="shared" si="15"/>
        <v>1520</v>
      </c>
      <c r="H119" s="12">
        <v>1520</v>
      </c>
      <c r="I119" s="12">
        <v>0</v>
      </c>
      <c r="J119" s="28">
        <v>85</v>
      </c>
      <c r="K119" s="12" t="s">
        <v>746</v>
      </c>
      <c r="L119" s="12" t="s">
        <v>666</v>
      </c>
      <c r="M119" s="12">
        <v>30</v>
      </c>
      <c r="N119" s="12"/>
      <c r="O119" s="39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</row>
    <row r="120" s="3" customFormat="1" ht="53" customHeight="1" spans="1:237">
      <c r="A120" s="12">
        <v>118</v>
      </c>
      <c r="B120" s="72" t="s">
        <v>747</v>
      </c>
      <c r="C120" s="13" t="s">
        <v>748</v>
      </c>
      <c r="D120" s="12" t="s">
        <v>749</v>
      </c>
      <c r="E120" s="12" t="s">
        <v>750</v>
      </c>
      <c r="F120" s="12" t="s">
        <v>28</v>
      </c>
      <c r="G120" s="12">
        <f t="shared" si="15"/>
        <v>195800</v>
      </c>
      <c r="H120" s="12">
        <v>137790</v>
      </c>
      <c r="I120" s="12">
        <v>58010</v>
      </c>
      <c r="J120" s="28">
        <v>6500</v>
      </c>
      <c r="K120" s="12" t="s">
        <v>746</v>
      </c>
      <c r="L120" s="12" t="s">
        <v>751</v>
      </c>
      <c r="M120" s="12" t="s">
        <v>683</v>
      </c>
      <c r="N120" s="12"/>
      <c r="O120" s="39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</row>
    <row r="121" s="6" customFormat="1" ht="31.5" spans="1:15">
      <c r="A121" s="12">
        <v>119</v>
      </c>
      <c r="B121" s="12" t="s">
        <v>752</v>
      </c>
      <c r="C121" s="12" t="s">
        <v>753</v>
      </c>
      <c r="D121" s="12" t="s">
        <v>754</v>
      </c>
      <c r="E121" s="12" t="s">
        <v>755</v>
      </c>
      <c r="F121" s="12" t="s">
        <v>60</v>
      </c>
      <c r="G121" s="12">
        <v>4781.5</v>
      </c>
      <c r="H121" s="12"/>
      <c r="I121" s="63"/>
      <c r="J121" s="12">
        <v>24</v>
      </c>
      <c r="K121" s="12" t="s">
        <v>756</v>
      </c>
      <c r="L121" s="12" t="s">
        <v>22</v>
      </c>
      <c r="M121" s="36">
        <v>93</v>
      </c>
      <c r="N121" s="68"/>
      <c r="O121" s="65"/>
    </row>
    <row r="122" s="6" customFormat="1" ht="47.25" spans="1:15">
      <c r="A122" s="12">
        <v>120</v>
      </c>
      <c r="B122" s="59" t="s">
        <v>757</v>
      </c>
      <c r="C122" s="12" t="s">
        <v>758</v>
      </c>
      <c r="D122" s="12" t="s">
        <v>759</v>
      </c>
      <c r="E122" s="12" t="s">
        <v>760</v>
      </c>
      <c r="F122" s="12" t="s">
        <v>53</v>
      </c>
      <c r="G122" s="12">
        <f>H122+I122</f>
        <v>67997.93</v>
      </c>
      <c r="H122" s="12">
        <v>55735.91</v>
      </c>
      <c r="I122" s="63">
        <v>12262.02</v>
      </c>
      <c r="J122" s="12" t="s">
        <v>761</v>
      </c>
      <c r="K122" s="12" t="s">
        <v>756</v>
      </c>
      <c r="L122" s="12" t="s">
        <v>22</v>
      </c>
      <c r="M122" s="12" t="s">
        <v>762</v>
      </c>
      <c r="N122" s="12"/>
      <c r="O122" s="65"/>
    </row>
    <row r="123" s="3" customFormat="1" ht="53" customHeight="1" spans="1:237">
      <c r="A123" s="12">
        <v>121</v>
      </c>
      <c r="B123" s="72" t="s">
        <v>763</v>
      </c>
      <c r="C123" s="13" t="s">
        <v>764</v>
      </c>
      <c r="D123" s="12" t="s">
        <v>704</v>
      </c>
      <c r="E123" s="12" t="s">
        <v>765</v>
      </c>
      <c r="F123" s="12" t="s">
        <v>28</v>
      </c>
      <c r="G123" s="12" t="s">
        <v>766</v>
      </c>
      <c r="H123" s="12" t="s">
        <v>442</v>
      </c>
      <c r="I123" s="12" t="s">
        <v>442</v>
      </c>
      <c r="J123" s="28">
        <v>2149.5064</v>
      </c>
      <c r="K123" s="12" t="s">
        <v>767</v>
      </c>
      <c r="L123" s="12" t="s">
        <v>625</v>
      </c>
      <c r="M123" s="12" t="s">
        <v>768</v>
      </c>
      <c r="N123" s="12"/>
      <c r="O123" s="39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</row>
    <row r="124" s="3" customFormat="1" ht="53" customHeight="1" spans="1:237">
      <c r="A124" s="12">
        <v>122</v>
      </c>
      <c r="B124" s="72" t="s">
        <v>769</v>
      </c>
      <c r="C124" s="13" t="s">
        <v>770</v>
      </c>
      <c r="D124" s="12" t="s">
        <v>771</v>
      </c>
      <c r="E124" s="12" t="s">
        <v>772</v>
      </c>
      <c r="F124" s="12" t="s">
        <v>19</v>
      </c>
      <c r="G124" s="12">
        <f>H124+I124</f>
        <v>17789.83</v>
      </c>
      <c r="H124" s="12">
        <v>17163.97</v>
      </c>
      <c r="I124" s="12">
        <v>625.86</v>
      </c>
      <c r="J124" s="28">
        <v>6076.6023</v>
      </c>
      <c r="K124" s="12" t="s">
        <v>773</v>
      </c>
      <c r="L124" s="12" t="s">
        <v>666</v>
      </c>
      <c r="M124" s="12" t="s">
        <v>774</v>
      </c>
      <c r="N124" s="12"/>
      <c r="O124" s="39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</row>
    <row r="125" s="6" customFormat="1" ht="47.25" spans="1:15">
      <c r="A125" s="12">
        <v>123</v>
      </c>
      <c r="B125" s="53" t="s">
        <v>775</v>
      </c>
      <c r="C125" s="60" t="s">
        <v>776</v>
      </c>
      <c r="D125" s="12" t="s">
        <v>331</v>
      </c>
      <c r="E125" s="12" t="s">
        <v>777</v>
      </c>
      <c r="F125" s="12" t="s">
        <v>60</v>
      </c>
      <c r="G125" s="12">
        <v>16114.08</v>
      </c>
      <c r="H125" s="12">
        <v>12624.2</v>
      </c>
      <c r="I125" s="12">
        <v>3489.88</v>
      </c>
      <c r="J125" s="12">
        <v>9082.8668</v>
      </c>
      <c r="K125" s="12" t="s">
        <v>778</v>
      </c>
      <c r="L125" s="12" t="s">
        <v>212</v>
      </c>
      <c r="M125" s="12">
        <v>300</v>
      </c>
      <c r="N125" s="12"/>
      <c r="O125" s="65"/>
    </row>
    <row r="126" s="3" customFormat="1" ht="53" customHeight="1" spans="1:237">
      <c r="A126" s="12">
        <v>124</v>
      </c>
      <c r="B126" s="72" t="s">
        <v>779</v>
      </c>
      <c r="C126" s="13" t="s">
        <v>780</v>
      </c>
      <c r="D126" s="12" t="s">
        <v>26</v>
      </c>
      <c r="E126" s="12" t="s">
        <v>781</v>
      </c>
      <c r="F126" s="12" t="s">
        <v>28</v>
      </c>
      <c r="G126" s="12">
        <v>40159.57</v>
      </c>
      <c r="H126" s="12">
        <v>35910.05</v>
      </c>
      <c r="I126" s="12">
        <v>4249.52</v>
      </c>
      <c r="J126" s="28">
        <v>21226.8806</v>
      </c>
      <c r="K126" s="12" t="s">
        <v>782</v>
      </c>
      <c r="L126" s="12" t="s">
        <v>380</v>
      </c>
      <c r="M126" s="12" t="s">
        <v>783</v>
      </c>
      <c r="N126" s="12"/>
      <c r="O126" s="39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</row>
    <row r="127" s="3" customFormat="1" ht="53" customHeight="1" spans="1:237">
      <c r="A127" s="12">
        <v>125</v>
      </c>
      <c r="B127" s="72" t="s">
        <v>784</v>
      </c>
      <c r="C127" s="13" t="s">
        <v>785</v>
      </c>
      <c r="D127" s="12" t="s">
        <v>190</v>
      </c>
      <c r="E127" s="12" t="s">
        <v>191</v>
      </c>
      <c r="F127" s="12" t="s">
        <v>36</v>
      </c>
      <c r="G127" s="61" t="s">
        <v>786</v>
      </c>
      <c r="H127" s="61" t="s">
        <v>786</v>
      </c>
      <c r="I127" s="61" t="s">
        <v>786</v>
      </c>
      <c r="J127" s="28">
        <v>3902.4856</v>
      </c>
      <c r="K127" s="12" t="s">
        <v>782</v>
      </c>
      <c r="L127" s="12" t="s">
        <v>194</v>
      </c>
      <c r="M127" s="12" t="s">
        <v>787</v>
      </c>
      <c r="N127" s="12"/>
      <c r="O127" s="39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</row>
    <row r="128" s="3" customFormat="1" ht="53" customHeight="1" spans="1:237">
      <c r="A128" s="12">
        <v>126</v>
      </c>
      <c r="B128" s="72" t="s">
        <v>788</v>
      </c>
      <c r="C128" s="13" t="s">
        <v>789</v>
      </c>
      <c r="D128" s="12" t="s">
        <v>531</v>
      </c>
      <c r="E128" s="12" t="s">
        <v>790</v>
      </c>
      <c r="F128" s="12" t="s">
        <v>66</v>
      </c>
      <c r="G128" s="12">
        <v>15861.74</v>
      </c>
      <c r="H128" s="12">
        <v>15621.74</v>
      </c>
      <c r="I128" s="12">
        <v>240</v>
      </c>
      <c r="J128" s="28">
        <v>11325.0126</v>
      </c>
      <c r="K128" s="12" t="s">
        <v>791</v>
      </c>
      <c r="L128" s="12" t="s">
        <v>792</v>
      </c>
      <c r="M128" s="12" t="s">
        <v>793</v>
      </c>
      <c r="N128" s="12"/>
      <c r="O128" s="39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</row>
    <row r="129" s="3" customFormat="1" ht="53" customHeight="1" spans="1:237">
      <c r="A129" s="12">
        <v>127</v>
      </c>
      <c r="B129" s="72" t="s">
        <v>794</v>
      </c>
      <c r="C129" s="13" t="s">
        <v>795</v>
      </c>
      <c r="D129" s="12" t="s">
        <v>26</v>
      </c>
      <c r="E129" s="12" t="s">
        <v>796</v>
      </c>
      <c r="F129" s="12" t="s">
        <v>28</v>
      </c>
      <c r="G129" s="12">
        <v>6250.96</v>
      </c>
      <c r="H129" s="12">
        <v>6250.96</v>
      </c>
      <c r="I129" s="12">
        <v>0</v>
      </c>
      <c r="J129" s="28">
        <v>2160</v>
      </c>
      <c r="K129" s="12" t="s">
        <v>797</v>
      </c>
      <c r="L129" s="12" t="s">
        <v>798</v>
      </c>
      <c r="M129" s="12" t="s">
        <v>328</v>
      </c>
      <c r="N129" s="12"/>
      <c r="O129" s="39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</row>
    <row r="130" s="3" customFormat="1" ht="53" customHeight="1" spans="1:237">
      <c r="A130" s="12">
        <v>128</v>
      </c>
      <c r="B130" s="72" t="s">
        <v>799</v>
      </c>
      <c r="C130" s="13" t="s">
        <v>800</v>
      </c>
      <c r="D130" s="12" t="s">
        <v>801</v>
      </c>
      <c r="E130" s="12" t="s">
        <v>802</v>
      </c>
      <c r="F130" s="12" t="s">
        <v>28</v>
      </c>
      <c r="G130" s="12">
        <v>173044.98</v>
      </c>
      <c r="H130" s="12">
        <v>130357.92</v>
      </c>
      <c r="I130" s="12">
        <v>41087.13</v>
      </c>
      <c r="J130" s="28">
        <v>4220.2675</v>
      </c>
      <c r="K130" s="12" t="s">
        <v>797</v>
      </c>
      <c r="L130" s="12" t="s">
        <v>803</v>
      </c>
      <c r="M130" s="12" t="s">
        <v>804</v>
      </c>
      <c r="N130" s="12"/>
      <c r="O130" s="39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</row>
    <row r="131" s="3" customFormat="1" ht="53" customHeight="1" spans="1:237">
      <c r="A131" s="12">
        <v>129</v>
      </c>
      <c r="B131" s="72" t="s">
        <v>805</v>
      </c>
      <c r="C131" s="13" t="s">
        <v>806</v>
      </c>
      <c r="D131" s="12" t="s">
        <v>521</v>
      </c>
      <c r="E131" s="12" t="s">
        <v>807</v>
      </c>
      <c r="F131" s="12" t="s">
        <v>808</v>
      </c>
      <c r="G131" s="12" t="s">
        <v>809</v>
      </c>
      <c r="H131" s="12" t="s">
        <v>809</v>
      </c>
      <c r="I131" s="12" t="s">
        <v>809</v>
      </c>
      <c r="J131" s="28">
        <v>2115.5066</v>
      </c>
      <c r="K131" s="12" t="s">
        <v>797</v>
      </c>
      <c r="L131" s="12" t="s">
        <v>625</v>
      </c>
      <c r="M131" s="12" t="s">
        <v>296</v>
      </c>
      <c r="N131" s="12"/>
      <c r="O131" s="39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</row>
    <row r="132" s="3" customFormat="1" ht="53" customHeight="1" spans="1:237">
      <c r="A132" s="12">
        <v>130</v>
      </c>
      <c r="B132" s="72" t="s">
        <v>810</v>
      </c>
      <c r="C132" s="13" t="s">
        <v>811</v>
      </c>
      <c r="D132" s="12" t="s">
        <v>812</v>
      </c>
      <c r="E132" s="12" t="s">
        <v>813</v>
      </c>
      <c r="F132" s="12" t="s">
        <v>36</v>
      </c>
      <c r="G132" s="12">
        <v>21474.8</v>
      </c>
      <c r="H132" s="12">
        <v>20823.4</v>
      </c>
      <c r="I132" s="12">
        <v>651.4</v>
      </c>
      <c r="J132" s="28">
        <v>3198.5</v>
      </c>
      <c r="K132" s="12" t="s">
        <v>814</v>
      </c>
      <c r="L132" s="12" t="s">
        <v>815</v>
      </c>
      <c r="M132" s="12" t="s">
        <v>62</v>
      </c>
      <c r="N132" s="12"/>
      <c r="O132" s="39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</row>
    <row r="133" s="3" customFormat="1" ht="53" customHeight="1" spans="1:237">
      <c r="A133" s="12">
        <v>131</v>
      </c>
      <c r="B133" s="72" t="s">
        <v>816</v>
      </c>
      <c r="C133" s="13" t="s">
        <v>817</v>
      </c>
      <c r="D133" s="12" t="s">
        <v>818</v>
      </c>
      <c r="E133" s="12" t="s">
        <v>819</v>
      </c>
      <c r="F133" s="12" t="s">
        <v>45</v>
      </c>
      <c r="G133" s="12">
        <v>16047.41</v>
      </c>
      <c r="H133" s="12">
        <v>15752.58</v>
      </c>
      <c r="I133" s="12">
        <v>294.83</v>
      </c>
      <c r="J133" s="28">
        <v>1893.5943</v>
      </c>
      <c r="K133" s="12" t="s">
        <v>820</v>
      </c>
      <c r="L133" s="12" t="s">
        <v>821</v>
      </c>
      <c r="M133" s="12">
        <v>365</v>
      </c>
      <c r="N133" s="12"/>
      <c r="O133" s="39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</row>
    <row r="134" s="3" customFormat="1" ht="53" customHeight="1" spans="1:237">
      <c r="A134" s="12">
        <v>132</v>
      </c>
      <c r="B134" s="72" t="s">
        <v>822</v>
      </c>
      <c r="C134" s="13" t="s">
        <v>823</v>
      </c>
      <c r="D134" s="12" t="s">
        <v>824</v>
      </c>
      <c r="E134" s="12" t="s">
        <v>825</v>
      </c>
      <c r="F134" s="12" t="s">
        <v>60</v>
      </c>
      <c r="G134" s="12">
        <v>69452.97</v>
      </c>
      <c r="H134" s="12">
        <v>60582.01</v>
      </c>
      <c r="I134" s="12">
        <v>780.68</v>
      </c>
      <c r="J134" s="28">
        <v>880</v>
      </c>
      <c r="K134" s="12" t="s">
        <v>826</v>
      </c>
      <c r="L134" s="12" t="s">
        <v>666</v>
      </c>
      <c r="M134" s="12" t="s">
        <v>235</v>
      </c>
      <c r="N134" s="12"/>
      <c r="O134" s="39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</row>
    <row r="135" s="3" customFormat="1" ht="53" customHeight="1" spans="1:237">
      <c r="A135" s="12">
        <v>133</v>
      </c>
      <c r="B135" s="72" t="s">
        <v>827</v>
      </c>
      <c r="C135" s="13" t="s">
        <v>828</v>
      </c>
      <c r="D135" s="12" t="s">
        <v>829</v>
      </c>
      <c r="E135" s="12" t="s">
        <v>830</v>
      </c>
      <c r="F135" s="12" t="s">
        <v>60</v>
      </c>
      <c r="G135" s="12" t="s">
        <v>831</v>
      </c>
      <c r="H135" s="12" t="s">
        <v>831</v>
      </c>
      <c r="I135" s="12" t="s">
        <v>831</v>
      </c>
      <c r="J135" s="28">
        <v>586</v>
      </c>
      <c r="K135" s="12" t="s">
        <v>826</v>
      </c>
      <c r="L135" s="12" t="s">
        <v>327</v>
      </c>
      <c r="M135" s="12" t="s">
        <v>213</v>
      </c>
      <c r="N135" s="12"/>
      <c r="O135" s="39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</row>
    <row r="136" s="6" customFormat="1" ht="31.5" spans="1:15">
      <c r="A136" s="26">
        <v>181</v>
      </c>
      <c r="B136" s="53"/>
      <c r="C136" s="13" t="s">
        <v>832</v>
      </c>
      <c r="D136" s="12" t="s">
        <v>833</v>
      </c>
      <c r="E136" s="12" t="s">
        <v>834</v>
      </c>
      <c r="F136" s="12" t="s">
        <v>36</v>
      </c>
      <c r="G136" s="12">
        <v>4642.36</v>
      </c>
      <c r="H136" s="12">
        <v>4383.24</v>
      </c>
      <c r="I136" s="12">
        <v>259.12</v>
      </c>
      <c r="J136" s="12">
        <v>836.0257</v>
      </c>
      <c r="K136" s="12" t="s">
        <v>835</v>
      </c>
      <c r="L136" s="12" t="s">
        <v>22</v>
      </c>
      <c r="M136" s="12" t="s">
        <v>836</v>
      </c>
      <c r="N136" s="12"/>
      <c r="O136" s="65"/>
    </row>
    <row r="137" s="3" customFormat="1" ht="53" customHeight="1" spans="1:237">
      <c r="A137" s="12">
        <v>135</v>
      </c>
      <c r="B137" s="72" t="s">
        <v>837</v>
      </c>
      <c r="C137" s="13" t="s">
        <v>838</v>
      </c>
      <c r="D137" s="12" t="s">
        <v>163</v>
      </c>
      <c r="E137" s="12" t="s">
        <v>839</v>
      </c>
      <c r="F137" s="12" t="s">
        <v>28</v>
      </c>
      <c r="G137" s="12">
        <v>32338.87</v>
      </c>
      <c r="H137" s="12">
        <v>25458.73</v>
      </c>
      <c r="I137" s="12">
        <v>6880.14</v>
      </c>
      <c r="J137" s="28">
        <v>11470.7366</v>
      </c>
      <c r="K137" s="12" t="s">
        <v>835</v>
      </c>
      <c r="L137" s="12" t="s">
        <v>840</v>
      </c>
      <c r="M137" s="12" t="s">
        <v>98</v>
      </c>
      <c r="N137" s="12"/>
      <c r="O137" s="39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</row>
    <row r="138" s="8" customFormat="1" ht="63" spans="1:14">
      <c r="A138" s="69">
        <v>136</v>
      </c>
      <c r="B138" s="76" t="s">
        <v>841</v>
      </c>
      <c r="C138" s="58" t="s">
        <v>842</v>
      </c>
      <c r="D138" s="25" t="s">
        <v>843</v>
      </c>
      <c r="E138" s="25" t="s">
        <v>844</v>
      </c>
      <c r="F138" s="25" t="s">
        <v>28</v>
      </c>
      <c r="G138" s="15">
        <v>45742.26</v>
      </c>
      <c r="H138" s="15">
        <v>41679.97</v>
      </c>
      <c r="I138" s="15">
        <v>4062.29</v>
      </c>
      <c r="J138" s="30">
        <v>19386.1118</v>
      </c>
      <c r="K138" s="15" t="s">
        <v>845</v>
      </c>
      <c r="L138" s="69" t="s">
        <v>846</v>
      </c>
      <c r="M138" s="15" t="s">
        <v>847</v>
      </c>
      <c r="N138" s="15"/>
    </row>
    <row r="139" s="7" customFormat="1" ht="31.5" spans="1:14">
      <c r="A139" s="37">
        <v>137</v>
      </c>
      <c r="B139" s="72" t="s">
        <v>848</v>
      </c>
      <c r="C139" s="13" t="s">
        <v>849</v>
      </c>
      <c r="D139" s="12" t="s">
        <v>850</v>
      </c>
      <c r="E139" s="12" t="s">
        <v>851</v>
      </c>
      <c r="F139" s="12" t="s">
        <v>60</v>
      </c>
      <c r="G139" s="12">
        <v>5500</v>
      </c>
      <c r="H139" s="12">
        <v>5430</v>
      </c>
      <c r="I139" s="12">
        <v>70</v>
      </c>
      <c r="J139" s="28">
        <v>2164.76</v>
      </c>
      <c r="K139" s="12" t="s">
        <v>845</v>
      </c>
      <c r="L139" s="37" t="s">
        <v>852</v>
      </c>
      <c r="M139" s="37">
        <v>295</v>
      </c>
      <c r="N139" s="37"/>
    </row>
    <row r="140" s="7" customFormat="1" ht="31.5" spans="1:14">
      <c r="A140" s="37">
        <v>138</v>
      </c>
      <c r="B140" s="72" t="s">
        <v>853</v>
      </c>
      <c r="C140" s="13" t="s">
        <v>854</v>
      </c>
      <c r="D140" s="12" t="s">
        <v>855</v>
      </c>
      <c r="E140" s="12" t="s">
        <v>856</v>
      </c>
      <c r="F140" s="12" t="s">
        <v>19</v>
      </c>
      <c r="G140" s="12">
        <v>0</v>
      </c>
      <c r="H140" s="12">
        <v>0</v>
      </c>
      <c r="I140" s="12">
        <v>0</v>
      </c>
      <c r="J140" s="28">
        <v>1160.21</v>
      </c>
      <c r="K140" s="12" t="s">
        <v>857</v>
      </c>
      <c r="L140" s="37" t="s">
        <v>858</v>
      </c>
      <c r="M140" s="12" t="s">
        <v>235</v>
      </c>
      <c r="N140" s="12"/>
    </row>
    <row r="141" s="6" customFormat="1" ht="78.75" spans="1:15">
      <c r="A141" s="37">
        <v>139</v>
      </c>
      <c r="B141" s="12" t="s">
        <v>859</v>
      </c>
      <c r="C141" s="13" t="s">
        <v>860</v>
      </c>
      <c r="D141" s="12" t="s">
        <v>719</v>
      </c>
      <c r="E141" s="12" t="s">
        <v>861</v>
      </c>
      <c r="F141" s="12" t="s">
        <v>862</v>
      </c>
      <c r="G141" s="12">
        <v>49802.86</v>
      </c>
      <c r="H141" s="12">
        <v>49151.08</v>
      </c>
      <c r="I141" s="12">
        <v>651.78</v>
      </c>
      <c r="J141" s="12">
        <v>18253</v>
      </c>
      <c r="K141" s="12" t="s">
        <v>863</v>
      </c>
      <c r="L141" s="12" t="s">
        <v>22</v>
      </c>
      <c r="M141" s="12" t="s">
        <v>864</v>
      </c>
      <c r="N141" s="12"/>
      <c r="O141" s="65"/>
    </row>
    <row r="142" s="6" customFormat="1" ht="47.25" spans="1:15">
      <c r="A142" s="37">
        <v>140</v>
      </c>
      <c r="B142" s="12" t="s">
        <v>865</v>
      </c>
      <c r="C142" s="13" t="s">
        <v>866</v>
      </c>
      <c r="D142" s="12" t="s">
        <v>521</v>
      </c>
      <c r="E142" s="12" t="s">
        <v>867</v>
      </c>
      <c r="F142" s="12" t="s">
        <v>868</v>
      </c>
      <c r="G142" s="12" t="s">
        <v>869</v>
      </c>
      <c r="H142" s="12"/>
      <c r="I142" s="12"/>
      <c r="J142" s="12">
        <v>320.56</v>
      </c>
      <c r="K142" s="12" t="s">
        <v>863</v>
      </c>
      <c r="L142" s="12" t="s">
        <v>870</v>
      </c>
      <c r="M142" s="12" t="s">
        <v>262</v>
      </c>
      <c r="N142" s="12"/>
      <c r="O142" s="65"/>
    </row>
    <row r="143" s="6" customFormat="1" ht="31.5" spans="1:15">
      <c r="A143" s="37">
        <v>141</v>
      </c>
      <c r="B143" s="12" t="s">
        <v>871</v>
      </c>
      <c r="C143" s="13" t="s">
        <v>872</v>
      </c>
      <c r="D143" s="12" t="s">
        <v>873</v>
      </c>
      <c r="E143" s="12" t="s">
        <v>874</v>
      </c>
      <c r="F143" s="12" t="s">
        <v>28</v>
      </c>
      <c r="G143" s="12">
        <v>2822.36</v>
      </c>
      <c r="H143" s="12">
        <v>2587.51</v>
      </c>
      <c r="I143" s="12">
        <v>234.85</v>
      </c>
      <c r="J143" s="12">
        <v>256</v>
      </c>
      <c r="K143" s="12" t="s">
        <v>863</v>
      </c>
      <c r="L143" s="12" t="s">
        <v>22</v>
      </c>
      <c r="M143" s="12" t="s">
        <v>875</v>
      </c>
      <c r="N143" s="12"/>
      <c r="O143" s="65"/>
    </row>
    <row r="144" s="10" customFormat="1" ht="47.25" spans="1:15">
      <c r="A144" s="37">
        <v>142</v>
      </c>
      <c r="B144" s="12" t="s">
        <v>876</v>
      </c>
      <c r="C144" s="12" t="s">
        <v>877</v>
      </c>
      <c r="D144" s="12" t="s">
        <v>521</v>
      </c>
      <c r="E144" s="12" t="s">
        <v>878</v>
      </c>
      <c r="F144" s="12" t="s">
        <v>868</v>
      </c>
      <c r="G144" s="12" t="s">
        <v>879</v>
      </c>
      <c r="H144" s="12"/>
      <c r="I144" s="12"/>
      <c r="J144" s="12">
        <v>9082.1737</v>
      </c>
      <c r="K144" s="12" t="s">
        <v>880</v>
      </c>
      <c r="L144" s="12" t="s">
        <v>870</v>
      </c>
      <c r="M144" s="12" t="s">
        <v>881</v>
      </c>
      <c r="N144" s="12"/>
      <c r="O144" s="39"/>
    </row>
    <row r="145" s="7" customFormat="1" ht="31.5" spans="1:14">
      <c r="A145" s="37">
        <v>143</v>
      </c>
      <c r="B145" s="72" t="s">
        <v>882</v>
      </c>
      <c r="C145" s="13" t="s">
        <v>883</v>
      </c>
      <c r="D145" s="12" t="s">
        <v>884</v>
      </c>
      <c r="E145" s="12" t="s">
        <v>885</v>
      </c>
      <c r="F145" s="12" t="s">
        <v>19</v>
      </c>
      <c r="G145" s="12">
        <v>0</v>
      </c>
      <c r="H145" s="12">
        <v>0</v>
      </c>
      <c r="I145" s="12">
        <v>0</v>
      </c>
      <c r="J145" s="28">
        <v>750</v>
      </c>
      <c r="K145" s="12" t="s">
        <v>886</v>
      </c>
      <c r="L145" s="37" t="s">
        <v>22</v>
      </c>
      <c r="M145" s="12" t="s">
        <v>235</v>
      </c>
      <c r="N145" s="12"/>
    </row>
    <row r="146" s="7" customFormat="1" spans="1:14">
      <c r="A146" s="1"/>
      <c r="B146" s="2"/>
      <c r="C146" s="70"/>
      <c r="D146" s="2"/>
      <c r="E146" s="2"/>
      <c r="F146" s="2"/>
      <c r="G146" s="2"/>
      <c r="H146" s="2"/>
      <c r="I146" s="2"/>
      <c r="J146" s="71"/>
      <c r="K146" s="2"/>
      <c r="L146" s="1"/>
      <c r="M146" s="2"/>
      <c r="N146" s="2"/>
    </row>
  </sheetData>
  <mergeCells count="1">
    <mergeCell ref="A1:L1"/>
  </mergeCells>
  <pageMargins left="0.432638888888889" right="0.393055555555556" top="0.75" bottom="0.75" header="0.3" footer="0.3"/>
  <pageSetup paperSize="8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WPS_1602292179</cp:lastModifiedBy>
  <dcterms:created xsi:type="dcterms:W3CDTF">2023-05-15T19:15:00Z</dcterms:created>
  <dcterms:modified xsi:type="dcterms:W3CDTF">2025-12-11T17:16:28Z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D51F345AA6FA0F25F65DD16868489FDD_43</vt:lpwstr>
  </property>
</Properties>
</file>