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<sst xmlns="http://schemas.openxmlformats.org/spreadsheetml/2006/main" count="37" uniqueCount="27">
  <si>
    <t>附件1</t>
  </si>
  <si>
    <t>2025年闽侯县脱贫人口动态调整统计表</t>
  </si>
  <si>
    <t>序号</t>
  </si>
  <si>
    <t>乡镇</t>
  </si>
  <si>
    <t>脱贫对象总数</t>
  </si>
  <si>
    <t>脱贫享受政策</t>
  </si>
  <si>
    <t>脱贫不享受政策</t>
  </si>
  <si>
    <t>享受政策转不享受政策</t>
  </si>
  <si>
    <t>户数</t>
  </si>
  <si>
    <t>人数</t>
  </si>
  <si>
    <t>删减人数</t>
  </si>
  <si>
    <t>新增人数</t>
  </si>
  <si>
    <t>大湖乡</t>
  </si>
  <si>
    <t>廷坪乡</t>
  </si>
  <si>
    <t>洋里乡</t>
  </si>
  <si>
    <t>白沙镇</t>
  </si>
  <si>
    <t>小箬乡</t>
  </si>
  <si>
    <t>竹岐乡</t>
  </si>
  <si>
    <t>鸿尾乡</t>
  </si>
  <si>
    <t>青口镇</t>
  </si>
  <si>
    <t>尚干镇</t>
  </si>
  <si>
    <t>祥谦镇</t>
  </si>
  <si>
    <t>荆溪镇</t>
  </si>
  <si>
    <t>上街镇</t>
  </si>
  <si>
    <t>南通镇</t>
  </si>
  <si>
    <t>甘蔗街道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</si>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</sst>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9" borderId="5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9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workbookViewId="0">
      <selection activeCell="R15" sqref="R15"/>
    </sheetView>
  </sheetViews>
  <sheetFormatPr defaultColWidth="9" defaultRowHeight="15"/>
  <cols>
    <col min="1" max="1" width="9" style="1"/>
    <col min="2" max="2" width="14.625" style="1" customWidth="true"/>
    <col min="3" max="5" width="11.125" style="1" customWidth="true"/>
    <col min="6" max="6" width="14.375" style="1" customWidth="true"/>
    <col min="7" max="7" width="11.125" style="1" customWidth="true"/>
    <col min="8" max="8" width="14.5" style="1" customWidth="true"/>
    <col min="9" max="10" width="9.625" style="2" customWidth="true"/>
    <col min="11" max="12" width="9.375" style="2" customWidth="true"/>
    <col min="13" max="16384" width="9" style="1"/>
  </cols>
  <sheetData>
    <row r="1" ht="27" customHeight="true" spans="1:2">
      <c r="A1" s="3" t="s">
        <v>0</v>
      </c>
      <c r="B1" s="4"/>
    </row>
    <row r="2" ht="29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53" customHeight="true" spans="1:14">
      <c r="A3" s="6" t="s">
        <v>2</v>
      </c>
      <c r="B3" s="6" t="s">
        <v>3</v>
      </c>
      <c r="C3" s="6" t="s">
        <v>4</v>
      </c>
      <c r="D3" s="6"/>
      <c r="E3" s="6" t="s">
        <v>5</v>
      </c>
      <c r="F3" s="6"/>
      <c r="G3" s="7" t="s">
        <v>6</v>
      </c>
      <c r="H3" s="7"/>
      <c r="I3" s="7" t="s">
        <v>5</v>
      </c>
      <c r="J3" s="7"/>
      <c r="K3" s="7" t="s">
        <v>6</v>
      </c>
      <c r="L3" s="7"/>
      <c r="M3" s="7" t="s">
        <v>7</v>
      </c>
      <c r="N3" s="7"/>
    </row>
    <row r="4" ht="43" customHeight="true" spans="1:14">
      <c r="A4" s="6"/>
      <c r="B4" s="6"/>
      <c r="C4" s="6" t="s">
        <v>8</v>
      </c>
      <c r="D4" s="6" t="s">
        <v>9</v>
      </c>
      <c r="E4" s="6" t="s">
        <v>8</v>
      </c>
      <c r="F4" s="6" t="s">
        <v>9</v>
      </c>
      <c r="G4" s="6" t="s">
        <v>8</v>
      </c>
      <c r="H4" s="6" t="s">
        <v>9</v>
      </c>
      <c r="I4" s="7" t="s">
        <v>10</v>
      </c>
      <c r="J4" s="7" t="s">
        <v>11</v>
      </c>
      <c r="K4" s="7" t="s">
        <v>10</v>
      </c>
      <c r="L4" s="7" t="s">
        <v>11</v>
      </c>
      <c r="M4" s="7" t="s">
        <v>8</v>
      </c>
      <c r="N4" s="7" t="s">
        <v>9</v>
      </c>
    </row>
    <row r="5" ht="22" customHeight="true" spans="1:14">
      <c r="A5" s="6">
        <v>1</v>
      </c>
      <c r="B5" s="6" t="s">
        <v>12</v>
      </c>
      <c r="C5" s="6">
        <f>E5+G5</f>
        <v>628</v>
      </c>
      <c r="D5" s="6">
        <f>F5+H5</f>
        <v>1823</v>
      </c>
      <c r="E5" s="6">
        <v>96</v>
      </c>
      <c r="F5" s="6">
        <v>316</v>
      </c>
      <c r="G5" s="6">
        <v>532</v>
      </c>
      <c r="H5" s="6">
        <v>1507</v>
      </c>
      <c r="I5" s="6">
        <v>3</v>
      </c>
      <c r="J5" s="6">
        <v>3</v>
      </c>
      <c r="K5" s="6">
        <v>20</v>
      </c>
      <c r="L5" s="6">
        <v>0</v>
      </c>
      <c r="M5" s="6">
        <v>0</v>
      </c>
      <c r="N5" s="6">
        <v>0</v>
      </c>
    </row>
    <row r="6" ht="22" customHeight="true" spans="1:14">
      <c r="A6" s="6">
        <v>2</v>
      </c>
      <c r="B6" s="6" t="s">
        <v>13</v>
      </c>
      <c r="C6" s="6">
        <f t="shared" ref="C6:C19" si="0">E6+G6</f>
        <v>573</v>
      </c>
      <c r="D6" s="6">
        <f t="shared" ref="D6:D19" si="1">F6+H6</f>
        <v>1710</v>
      </c>
      <c r="E6" s="6">
        <v>128</v>
      </c>
      <c r="F6" s="6">
        <v>421</v>
      </c>
      <c r="G6" s="6">
        <v>445</v>
      </c>
      <c r="H6" s="6">
        <v>1289</v>
      </c>
      <c r="I6" s="6">
        <v>6</v>
      </c>
      <c r="J6" s="6">
        <v>1</v>
      </c>
      <c r="K6" s="8">
        <v>47</v>
      </c>
      <c r="L6" s="6">
        <v>0</v>
      </c>
      <c r="M6" s="6">
        <v>0</v>
      </c>
      <c r="N6" s="6">
        <v>0</v>
      </c>
    </row>
    <row r="7" ht="22" customHeight="true" spans="1:14">
      <c r="A7" s="6">
        <v>3</v>
      </c>
      <c r="B7" s="6" t="s">
        <v>14</v>
      </c>
      <c r="C7" s="6">
        <f t="shared" si="0"/>
        <v>444</v>
      </c>
      <c r="D7" s="6">
        <f t="shared" si="1"/>
        <v>1144</v>
      </c>
      <c r="E7" s="6">
        <v>13</v>
      </c>
      <c r="F7" s="6">
        <v>50</v>
      </c>
      <c r="G7" s="6">
        <v>431</v>
      </c>
      <c r="H7" s="6">
        <v>1094</v>
      </c>
      <c r="I7" s="6">
        <v>1</v>
      </c>
      <c r="J7" s="6">
        <v>0</v>
      </c>
      <c r="K7" s="7">
        <v>19</v>
      </c>
      <c r="L7" s="7">
        <v>0</v>
      </c>
      <c r="M7" s="6">
        <v>0</v>
      </c>
      <c r="N7" s="6">
        <v>0</v>
      </c>
    </row>
    <row r="8" ht="22" customHeight="true" spans="1:14">
      <c r="A8" s="6">
        <v>4</v>
      </c>
      <c r="B8" s="6" t="s">
        <v>15</v>
      </c>
      <c r="C8" s="6">
        <f t="shared" si="0"/>
        <v>432</v>
      </c>
      <c r="D8" s="6">
        <f t="shared" si="1"/>
        <v>1298</v>
      </c>
      <c r="E8" s="6">
        <v>20</v>
      </c>
      <c r="F8" s="6">
        <v>62</v>
      </c>
      <c r="G8" s="6">
        <v>412</v>
      </c>
      <c r="H8" s="6">
        <v>1236</v>
      </c>
      <c r="I8" s="6">
        <v>0</v>
      </c>
      <c r="J8" s="6">
        <v>0</v>
      </c>
      <c r="K8" s="6">
        <v>14</v>
      </c>
      <c r="L8" s="6">
        <v>0</v>
      </c>
      <c r="M8" s="6">
        <v>0</v>
      </c>
      <c r="N8" s="6">
        <v>0</v>
      </c>
    </row>
    <row r="9" ht="22" customHeight="true" spans="1:14">
      <c r="A9" s="6">
        <v>5</v>
      </c>
      <c r="B9" s="6" t="s">
        <v>16</v>
      </c>
      <c r="C9" s="6">
        <f t="shared" si="0"/>
        <v>154</v>
      </c>
      <c r="D9" s="6">
        <f t="shared" si="1"/>
        <v>419</v>
      </c>
      <c r="E9" s="6">
        <v>2</v>
      </c>
      <c r="F9" s="6">
        <v>4</v>
      </c>
      <c r="G9" s="6">
        <v>152</v>
      </c>
      <c r="H9" s="6">
        <v>415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</row>
    <row r="10" ht="22" customHeight="true" spans="1:14">
      <c r="A10" s="6">
        <v>6</v>
      </c>
      <c r="B10" s="6" t="s">
        <v>17</v>
      </c>
      <c r="C10" s="6">
        <f t="shared" si="0"/>
        <v>273</v>
      </c>
      <c r="D10" s="6">
        <f t="shared" si="1"/>
        <v>809</v>
      </c>
      <c r="E10" s="6">
        <v>4</v>
      </c>
      <c r="F10" s="6">
        <v>11</v>
      </c>
      <c r="G10" s="6">
        <v>269</v>
      </c>
      <c r="H10" s="6">
        <v>798</v>
      </c>
      <c r="I10" s="6">
        <v>0</v>
      </c>
      <c r="J10" s="6">
        <v>0</v>
      </c>
      <c r="K10" s="9">
        <v>10</v>
      </c>
      <c r="L10" s="10">
        <v>0</v>
      </c>
      <c r="M10" s="9">
        <v>0</v>
      </c>
      <c r="N10" s="9">
        <v>0</v>
      </c>
    </row>
    <row r="11" ht="22" customHeight="true" spans="1:14">
      <c r="A11" s="6">
        <v>7</v>
      </c>
      <c r="B11" s="6" t="s">
        <v>18</v>
      </c>
      <c r="C11" s="6">
        <f t="shared" si="0"/>
        <v>145</v>
      </c>
      <c r="D11" s="6">
        <f t="shared" si="1"/>
        <v>454</v>
      </c>
      <c r="E11" s="6">
        <v>2</v>
      </c>
      <c r="F11" s="6">
        <v>5</v>
      </c>
      <c r="G11" s="6">
        <v>143</v>
      </c>
      <c r="H11" s="6">
        <v>449</v>
      </c>
      <c r="I11" s="6">
        <v>0</v>
      </c>
      <c r="J11" s="6">
        <v>0</v>
      </c>
      <c r="K11" s="7">
        <v>9</v>
      </c>
      <c r="L11" s="7">
        <v>0</v>
      </c>
      <c r="M11" s="6">
        <v>0</v>
      </c>
      <c r="N11" s="6">
        <v>0</v>
      </c>
    </row>
    <row r="12" ht="22" customHeight="true" spans="1:14">
      <c r="A12" s="6">
        <v>8</v>
      </c>
      <c r="B12" s="6" t="s">
        <v>19</v>
      </c>
      <c r="C12" s="6">
        <f t="shared" si="0"/>
        <v>65</v>
      </c>
      <c r="D12" s="6">
        <f t="shared" si="1"/>
        <v>147</v>
      </c>
      <c r="E12" s="6">
        <v>11</v>
      </c>
      <c r="F12" s="6">
        <v>25</v>
      </c>
      <c r="G12" s="6">
        <v>54</v>
      </c>
      <c r="H12" s="6">
        <v>122</v>
      </c>
      <c r="I12" s="6">
        <v>0</v>
      </c>
      <c r="J12" s="6">
        <v>2</v>
      </c>
      <c r="K12" s="6">
        <v>4</v>
      </c>
      <c r="L12" s="6">
        <v>0</v>
      </c>
      <c r="M12" s="6">
        <v>0</v>
      </c>
      <c r="N12" s="6">
        <v>0</v>
      </c>
    </row>
    <row r="13" ht="22" customHeight="true" spans="1:14">
      <c r="A13" s="6">
        <v>9</v>
      </c>
      <c r="B13" s="6" t="s">
        <v>20</v>
      </c>
      <c r="C13" s="6">
        <f t="shared" si="0"/>
        <v>19</v>
      </c>
      <c r="D13" s="6">
        <f t="shared" si="1"/>
        <v>44</v>
      </c>
      <c r="E13" s="6">
        <v>0</v>
      </c>
      <c r="F13" s="6">
        <v>0</v>
      </c>
      <c r="G13" s="6">
        <v>19</v>
      </c>
      <c r="H13" s="6">
        <v>44</v>
      </c>
      <c r="I13" s="6">
        <v>0</v>
      </c>
      <c r="J13" s="6">
        <v>0</v>
      </c>
      <c r="K13" s="7">
        <v>5</v>
      </c>
      <c r="L13" s="7">
        <v>0</v>
      </c>
      <c r="M13" s="6">
        <v>0</v>
      </c>
      <c r="N13" s="6">
        <v>0</v>
      </c>
    </row>
    <row r="14" ht="22" customHeight="true" spans="1:14">
      <c r="A14" s="6">
        <v>10</v>
      </c>
      <c r="B14" s="6" t="s">
        <v>21</v>
      </c>
      <c r="C14" s="6">
        <f t="shared" si="0"/>
        <v>129</v>
      </c>
      <c r="D14" s="6">
        <f t="shared" si="1"/>
        <v>334</v>
      </c>
      <c r="E14" s="6">
        <v>0</v>
      </c>
      <c r="F14" s="6">
        <v>0</v>
      </c>
      <c r="G14" s="6">
        <v>129</v>
      </c>
      <c r="H14" s="6">
        <v>334</v>
      </c>
      <c r="I14" s="6">
        <v>0</v>
      </c>
      <c r="J14" s="6">
        <v>0</v>
      </c>
      <c r="K14" s="6">
        <v>4</v>
      </c>
      <c r="L14" s="6">
        <v>0</v>
      </c>
      <c r="M14" s="6">
        <v>0</v>
      </c>
      <c r="N14" s="6">
        <v>0</v>
      </c>
    </row>
    <row r="15" s="1" customFormat="true" ht="22" customHeight="true" spans="1:14">
      <c r="A15" s="6">
        <v>11</v>
      </c>
      <c r="B15" s="6" t="s">
        <v>22</v>
      </c>
      <c r="C15" s="6">
        <f t="shared" si="0"/>
        <v>35</v>
      </c>
      <c r="D15" s="6">
        <f t="shared" si="1"/>
        <v>101</v>
      </c>
      <c r="E15" s="6">
        <v>0</v>
      </c>
      <c r="F15" s="6">
        <v>0</v>
      </c>
      <c r="G15" s="6">
        <v>35</v>
      </c>
      <c r="H15" s="6">
        <v>101</v>
      </c>
      <c r="I15" s="6">
        <v>0</v>
      </c>
      <c r="J15" s="6">
        <v>0</v>
      </c>
      <c r="K15" s="6">
        <v>2</v>
      </c>
      <c r="L15" s="7">
        <v>0</v>
      </c>
      <c r="M15" s="6">
        <v>0</v>
      </c>
      <c r="N15" s="6">
        <v>0</v>
      </c>
    </row>
    <row r="16" ht="22" customHeight="true" spans="1:14">
      <c r="A16" s="6">
        <v>12</v>
      </c>
      <c r="B16" s="6" t="s">
        <v>23</v>
      </c>
      <c r="C16" s="6">
        <f t="shared" si="0"/>
        <v>160</v>
      </c>
      <c r="D16" s="6">
        <f t="shared" si="1"/>
        <v>432</v>
      </c>
      <c r="E16" s="6">
        <v>0</v>
      </c>
      <c r="F16" s="6">
        <v>0</v>
      </c>
      <c r="G16" s="6">
        <v>160</v>
      </c>
      <c r="H16" s="6">
        <v>432</v>
      </c>
      <c r="I16" s="6">
        <v>0</v>
      </c>
      <c r="J16" s="6">
        <v>0</v>
      </c>
      <c r="K16" s="6">
        <v>5</v>
      </c>
      <c r="L16" s="6">
        <v>0</v>
      </c>
      <c r="M16" s="6">
        <v>0</v>
      </c>
      <c r="N16" s="6">
        <v>0</v>
      </c>
    </row>
    <row r="17" ht="22" customHeight="true" spans="1:14">
      <c r="A17" s="6">
        <v>13</v>
      </c>
      <c r="B17" s="6" t="s">
        <v>24</v>
      </c>
      <c r="C17" s="6">
        <f t="shared" si="0"/>
        <v>94</v>
      </c>
      <c r="D17" s="6">
        <f t="shared" si="1"/>
        <v>220</v>
      </c>
      <c r="E17" s="6">
        <v>0</v>
      </c>
      <c r="F17" s="6">
        <v>0</v>
      </c>
      <c r="G17" s="6">
        <v>94</v>
      </c>
      <c r="H17" s="6">
        <v>220</v>
      </c>
      <c r="I17" s="6">
        <v>0</v>
      </c>
      <c r="J17" s="6">
        <v>0</v>
      </c>
      <c r="K17" s="6">
        <v>3</v>
      </c>
      <c r="L17" s="6">
        <v>0</v>
      </c>
      <c r="M17" s="6">
        <v>0</v>
      </c>
      <c r="N17" s="6">
        <v>0</v>
      </c>
    </row>
    <row r="18" ht="22" customHeight="true" spans="1:14">
      <c r="A18" s="6">
        <v>14</v>
      </c>
      <c r="B18" s="6" t="s">
        <v>25</v>
      </c>
      <c r="C18" s="6">
        <f t="shared" si="0"/>
        <v>122</v>
      </c>
      <c r="D18" s="6">
        <f t="shared" si="1"/>
        <v>378</v>
      </c>
      <c r="E18" s="6">
        <v>0</v>
      </c>
      <c r="F18" s="6">
        <v>0</v>
      </c>
      <c r="G18" s="6">
        <v>122</v>
      </c>
      <c r="H18" s="6">
        <v>378</v>
      </c>
      <c r="I18" s="6">
        <v>0</v>
      </c>
      <c r="J18" s="6">
        <v>0</v>
      </c>
      <c r="K18" s="7">
        <v>7</v>
      </c>
      <c r="L18" s="7">
        <v>0</v>
      </c>
      <c r="M18" s="6">
        <v>0</v>
      </c>
      <c r="N18" s="6">
        <v>0</v>
      </c>
    </row>
    <row r="19" ht="22" customHeight="true" spans="1:14">
      <c r="A19" s="6" t="s">
        <v>26</v>
      </c>
      <c r="B19" s="6"/>
      <c r="C19" s="6">
        <f t="shared" si="0"/>
        <v>3273</v>
      </c>
      <c r="D19" s="6">
        <f t="shared" si="1"/>
        <v>9313</v>
      </c>
      <c r="E19" s="6">
        <f>SUM(E5:E18)</f>
        <v>276</v>
      </c>
      <c r="F19" s="6">
        <f>SUM(F5:F18)</f>
        <v>894</v>
      </c>
      <c r="G19" s="6">
        <f>SUM(G5:G18)</f>
        <v>2997</v>
      </c>
      <c r="H19" s="6">
        <f>SUM(H5:H18)</f>
        <v>8419</v>
      </c>
      <c r="I19" s="6">
        <f t="shared" ref="I19:N19" si="2">SUM(I5:I18)</f>
        <v>10</v>
      </c>
      <c r="J19" s="6">
        <f t="shared" si="2"/>
        <v>6</v>
      </c>
      <c r="K19" s="6">
        <f t="shared" si="2"/>
        <v>150</v>
      </c>
      <c r="L19" s="6">
        <f t="shared" si="2"/>
        <v>0</v>
      </c>
      <c r="M19" s="6">
        <f t="shared" si="2"/>
        <v>0</v>
      </c>
      <c r="N19" s="6">
        <f t="shared" si="2"/>
        <v>0</v>
      </c>
    </row>
  </sheetData>
  <mergeCells count="11">
    <mergeCell ref="A1:B1"/>
    <mergeCell ref="A2:N2"/>
    <mergeCell ref="C3:D3"/>
    <mergeCell ref="E3:F3"/>
    <mergeCell ref="G3:H3"/>
    <mergeCell ref="I3:J3"/>
    <mergeCell ref="K3:L3"/>
    <mergeCell ref="M3:N3"/>
    <mergeCell ref="A19:B19"/>
    <mergeCell ref="A3:A4"/>
    <mergeCell ref="B3:B4"/>
  </mergeCell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ny507</cp:lastModifiedBy>
  <dcterms:created xsi:type="dcterms:W3CDTF">2023-03-11T08:27:00Z</dcterms:created>
  <dcterms:modified xsi:type="dcterms:W3CDTF">2025-12-02T08:51:09Z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A996713FC66448B4B270170B02736547</vt:lpwstr>
  </property>
  <property fmtid="{D5CDD505-2E9C-101B-9397-08002B2CF9AE}" pid="3" name="KSOProductBuildVer">
    <vt:lpwstr>2052-11.8.2.10552</vt:lpwstr>
  </property>
</Properties>
</file>